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8.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1.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2.xml" ContentType="application/vnd.openxmlformats-officedocument.drawingml.chart+xml"/>
  <Override PartName="/xl/drawings/drawing20.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D03EB161-1772-4184-A22F-29B57B35EC38}" xr6:coauthVersionLast="47" xr6:coauthVersionMax="47" xr10:uidLastSave="{00000000-0000-0000-0000-000000000000}"/>
  <bookViews>
    <workbookView xWindow="-108" yWindow="-108" windowWidth="23256" windowHeight="13176" tabRatio="882" firstSheet="6" activeTab="6" xr2:uid="{00000000-000D-0000-FFFF-FFFF00000000}"/>
  </bookViews>
  <sheets>
    <sheet name="1995" sheetId="3" state="hidden" r:id="rId1"/>
    <sheet name="2000" sheetId="4" state="hidden" r:id="rId2"/>
    <sheet name="South 95" sheetId="6" state="hidden" r:id="rId3"/>
    <sheet name="South 00" sheetId="7" state="hidden" r:id="rId4"/>
    <sheet name="North 95" sheetId="8" state="hidden" r:id="rId5"/>
    <sheet name="North 00" sheetId="9" state="hidden" r:id="rId6"/>
    <sheet name="Manitoba" sheetId="21" r:id="rId7"/>
    <sheet name="Southern" sheetId="27" r:id="rId8"/>
    <sheet name="Winnipeg" sheetId="28" r:id="rId9"/>
    <sheet name="Interlake-Eastern" sheetId="30" r:id="rId10"/>
    <sheet name="Prairie Mountain" sheetId="29" r:id="rId11"/>
    <sheet name="Northern" sheetId="31" r:id="rId12"/>
    <sheet name="Tables" sheetId="33" r:id="rId13"/>
    <sheet name="Graph Data" sheetId="1" state="hidden" r:id="rId14"/>
    <sheet name="Raw Data" sheetId="15"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5" i="1" l="1"/>
  <c r="G138" i="1"/>
  <c r="G139" i="1"/>
  <c r="G140" i="1"/>
  <c r="G141" i="1"/>
  <c r="G142" i="1"/>
  <c r="G143" i="1"/>
  <c r="G144" i="1"/>
  <c r="G145" i="1"/>
  <c r="G146" i="1"/>
  <c r="G147" i="1"/>
  <c r="G148" i="1"/>
  <c r="G149" i="1"/>
  <c r="G150" i="1"/>
  <c r="G151" i="1"/>
  <c r="G152" i="1"/>
  <c r="G153" i="1"/>
  <c r="G154" i="1"/>
  <c r="G137" i="1"/>
  <c r="D138" i="1"/>
  <c r="D139" i="1"/>
  <c r="D140" i="1"/>
  <c r="D141" i="1"/>
  <c r="D142" i="1"/>
  <c r="D143" i="1"/>
  <c r="D144" i="1"/>
  <c r="D145" i="1"/>
  <c r="D146" i="1"/>
  <c r="D147" i="1"/>
  <c r="D148" i="1"/>
  <c r="D149" i="1"/>
  <c r="D150" i="1"/>
  <c r="D151" i="1"/>
  <c r="D152" i="1"/>
  <c r="D153" i="1"/>
  <c r="D154" i="1"/>
  <c r="D155" i="1"/>
  <c r="D137" i="1"/>
  <c r="G116" i="1"/>
  <c r="G117" i="1"/>
  <c r="G118" i="1"/>
  <c r="G119" i="1"/>
  <c r="G120" i="1"/>
  <c r="G121" i="1"/>
  <c r="G122" i="1"/>
  <c r="G123" i="1"/>
  <c r="G124" i="1"/>
  <c r="G125" i="1"/>
  <c r="G126" i="1"/>
  <c r="G127" i="1"/>
  <c r="G128" i="1"/>
  <c r="G129" i="1"/>
  <c r="G130" i="1"/>
  <c r="G131" i="1"/>
  <c r="G132" i="1"/>
  <c r="G133" i="1"/>
  <c r="G115" i="1"/>
  <c r="D116" i="1"/>
  <c r="D117" i="1"/>
  <c r="D118" i="1"/>
  <c r="D119" i="1"/>
  <c r="D120" i="1"/>
  <c r="D121" i="1"/>
  <c r="D122" i="1"/>
  <c r="D123" i="1"/>
  <c r="D124" i="1"/>
  <c r="D125" i="1"/>
  <c r="D126" i="1"/>
  <c r="D127" i="1"/>
  <c r="D128" i="1"/>
  <c r="D129" i="1"/>
  <c r="D130" i="1"/>
  <c r="D131" i="1"/>
  <c r="D132" i="1"/>
  <c r="D133" i="1"/>
  <c r="D115" i="1"/>
  <c r="D94" i="1"/>
  <c r="D95" i="1"/>
  <c r="D96" i="1"/>
  <c r="D97" i="1"/>
  <c r="D98" i="1"/>
  <c r="D99" i="1"/>
  <c r="D100" i="1"/>
  <c r="D101" i="1"/>
  <c r="D102" i="1"/>
  <c r="D103" i="1"/>
  <c r="D104" i="1"/>
  <c r="D105" i="1"/>
  <c r="D106" i="1"/>
  <c r="D107" i="1"/>
  <c r="D108" i="1"/>
  <c r="D109" i="1"/>
  <c r="D110" i="1"/>
  <c r="D111" i="1"/>
  <c r="D93" i="1"/>
  <c r="G94" i="1" l="1"/>
  <c r="G95" i="1"/>
  <c r="G96" i="1"/>
  <c r="G97" i="1"/>
  <c r="G98" i="1"/>
  <c r="G99" i="1"/>
  <c r="G100" i="1"/>
  <c r="G101" i="1"/>
  <c r="G102" i="1"/>
  <c r="G103" i="1"/>
  <c r="G104" i="1"/>
  <c r="G105" i="1"/>
  <c r="G106" i="1"/>
  <c r="G107" i="1"/>
  <c r="G108" i="1"/>
  <c r="G109" i="1"/>
  <c r="G110" i="1"/>
  <c r="G111" i="1"/>
  <c r="G93" i="1"/>
  <c r="G72" i="1"/>
  <c r="G73" i="1"/>
  <c r="G74" i="1"/>
  <c r="G75" i="1"/>
  <c r="G76" i="1"/>
  <c r="G77" i="1"/>
  <c r="G78" i="1"/>
  <c r="G79" i="1"/>
  <c r="G80" i="1"/>
  <c r="G81" i="1"/>
  <c r="G82" i="1"/>
  <c r="G83" i="1"/>
  <c r="G84" i="1"/>
  <c r="G85" i="1"/>
  <c r="G86" i="1"/>
  <c r="G87" i="1"/>
  <c r="G88" i="1"/>
  <c r="G89" i="1"/>
  <c r="G71" i="1"/>
  <c r="D72" i="1"/>
  <c r="D73" i="1"/>
  <c r="D74" i="1"/>
  <c r="D75" i="1"/>
  <c r="D76" i="1"/>
  <c r="D77" i="1"/>
  <c r="D78" i="1"/>
  <c r="D79" i="1"/>
  <c r="D80" i="1"/>
  <c r="D81" i="1"/>
  <c r="D82" i="1"/>
  <c r="D83" i="1"/>
  <c r="D84" i="1"/>
  <c r="D85" i="1"/>
  <c r="D86" i="1"/>
  <c r="D87" i="1"/>
  <c r="D88" i="1"/>
  <c r="D89" i="1"/>
  <c r="D71" i="1"/>
  <c r="G50" i="1"/>
  <c r="G51" i="1"/>
  <c r="G52" i="1"/>
  <c r="G53" i="1"/>
  <c r="G54" i="1"/>
  <c r="G55" i="1"/>
  <c r="G56" i="1"/>
  <c r="G57" i="1"/>
  <c r="G58" i="1"/>
  <c r="G59" i="1"/>
  <c r="G60" i="1"/>
  <c r="G61" i="1"/>
  <c r="G62" i="1"/>
  <c r="G63" i="1"/>
  <c r="G64" i="1"/>
  <c r="G65" i="1"/>
  <c r="G66" i="1"/>
  <c r="G67" i="1"/>
  <c r="G49" i="1"/>
  <c r="D50" i="1"/>
  <c r="D51" i="1"/>
  <c r="D52" i="1"/>
  <c r="D53" i="1"/>
  <c r="D54" i="1"/>
  <c r="D55" i="1"/>
  <c r="D56" i="1"/>
  <c r="D57" i="1"/>
  <c r="D58" i="1"/>
  <c r="D59" i="1"/>
  <c r="D60" i="1"/>
  <c r="D61" i="1"/>
  <c r="D62" i="1"/>
  <c r="D63" i="1"/>
  <c r="D64" i="1"/>
  <c r="D65" i="1"/>
  <c r="D66" i="1"/>
  <c r="D67" i="1"/>
  <c r="D49" i="1"/>
  <c r="B27" i="1"/>
  <c r="G28" i="1"/>
  <c r="G29" i="1"/>
  <c r="G30" i="1"/>
  <c r="G31" i="1"/>
  <c r="G32" i="1"/>
  <c r="G33" i="1"/>
  <c r="G34" i="1"/>
  <c r="G35" i="1"/>
  <c r="G36" i="1"/>
  <c r="G37" i="1"/>
  <c r="G38" i="1"/>
  <c r="G39" i="1"/>
  <c r="G40" i="1"/>
  <c r="G41" i="1"/>
  <c r="G42" i="1"/>
  <c r="G43" i="1"/>
  <c r="G44" i="1"/>
  <c r="G45" i="1"/>
  <c r="G27" i="1"/>
  <c r="D28" i="1"/>
  <c r="D29" i="1"/>
  <c r="D30" i="1"/>
  <c r="D31" i="1"/>
  <c r="D32" i="1"/>
  <c r="D33" i="1"/>
  <c r="D34" i="1"/>
  <c r="D35" i="1"/>
  <c r="D36" i="1"/>
  <c r="D37" i="1"/>
  <c r="D38" i="1"/>
  <c r="D39" i="1"/>
  <c r="D40" i="1"/>
  <c r="D41" i="1"/>
  <c r="D42" i="1"/>
  <c r="D43" i="1"/>
  <c r="D44" i="1"/>
  <c r="D45" i="1"/>
  <c r="D27" i="1"/>
  <c r="G6" i="1"/>
  <c r="G7" i="1"/>
  <c r="G8" i="1"/>
  <c r="G9" i="1"/>
  <c r="G10" i="1"/>
  <c r="G11" i="1"/>
  <c r="G12" i="1"/>
  <c r="G13" i="1"/>
  <c r="G14" i="1"/>
  <c r="G15" i="1"/>
  <c r="G16" i="1"/>
  <c r="G17" i="1"/>
  <c r="G18" i="1"/>
  <c r="G19" i="1"/>
  <c r="G20" i="1"/>
  <c r="G21" i="1"/>
  <c r="G22" i="1"/>
  <c r="G23" i="1"/>
  <c r="G5" i="1"/>
  <c r="D6" i="1"/>
  <c r="D7" i="1"/>
  <c r="D8" i="1"/>
  <c r="D9" i="1"/>
  <c r="D10" i="1"/>
  <c r="D11" i="1"/>
  <c r="D12" i="1"/>
  <c r="D13" i="1"/>
  <c r="D14" i="1"/>
  <c r="D15" i="1"/>
  <c r="D16" i="1"/>
  <c r="D17" i="1"/>
  <c r="D18" i="1"/>
  <c r="D19" i="1"/>
  <c r="D20" i="1"/>
  <c r="D21" i="1"/>
  <c r="D22" i="1"/>
  <c r="D23" i="1"/>
  <c r="D5" i="1"/>
  <c r="B138" i="1" l="1"/>
  <c r="B140" i="1" l="1"/>
  <c r="B141" i="1"/>
  <c r="B142" i="1"/>
  <c r="B143" i="1"/>
  <c r="B144" i="1"/>
  <c r="B145" i="1"/>
  <c r="B146" i="1"/>
  <c r="B147" i="1"/>
  <c r="B148" i="1"/>
  <c r="B149" i="1"/>
  <c r="B150" i="1"/>
  <c r="B151" i="1"/>
  <c r="B152" i="1"/>
  <c r="B153" i="1"/>
  <c r="B154" i="1"/>
  <c r="B155" i="1"/>
  <c r="B139" i="1"/>
  <c r="E110" i="1"/>
  <c r="F155" i="1" l="1"/>
  <c r="C155" i="1"/>
  <c r="A155" i="1"/>
  <c r="F154" i="1"/>
  <c r="E154" i="1"/>
  <c r="C154" i="1"/>
  <c r="A154" i="1"/>
  <c r="F153" i="1"/>
  <c r="E153" i="1"/>
  <c r="C153" i="1"/>
  <c r="A153" i="1"/>
  <c r="F152" i="1"/>
  <c r="E152" i="1"/>
  <c r="C152" i="1"/>
  <c r="A152" i="1"/>
  <c r="F151" i="1"/>
  <c r="E151" i="1"/>
  <c r="C151" i="1"/>
  <c r="A151" i="1"/>
  <c r="F150" i="1"/>
  <c r="E150" i="1"/>
  <c r="C150" i="1"/>
  <c r="A150" i="1"/>
  <c r="F149" i="1"/>
  <c r="E149" i="1"/>
  <c r="C149" i="1"/>
  <c r="A149" i="1"/>
  <c r="F148" i="1"/>
  <c r="E148" i="1"/>
  <c r="C148" i="1"/>
  <c r="A148" i="1"/>
  <c r="F147" i="1"/>
  <c r="E147" i="1"/>
  <c r="C147" i="1"/>
  <c r="A147" i="1"/>
  <c r="F146" i="1"/>
  <c r="E146" i="1"/>
  <c r="C146" i="1"/>
  <c r="A146" i="1"/>
  <c r="F145" i="1"/>
  <c r="E145" i="1"/>
  <c r="C145" i="1"/>
  <c r="A145" i="1"/>
  <c r="F144" i="1"/>
  <c r="E144" i="1"/>
  <c r="C144" i="1"/>
  <c r="A144" i="1"/>
  <c r="F143" i="1"/>
  <c r="E143" i="1"/>
  <c r="C143" i="1"/>
  <c r="A143" i="1"/>
  <c r="F142" i="1"/>
  <c r="E142" i="1"/>
  <c r="C142" i="1"/>
  <c r="A142" i="1"/>
  <c r="F141" i="1"/>
  <c r="E141" i="1"/>
  <c r="C141" i="1"/>
  <c r="A141" i="1"/>
  <c r="F140" i="1"/>
  <c r="E140" i="1"/>
  <c r="C140" i="1"/>
  <c r="A140" i="1"/>
  <c r="F139" i="1"/>
  <c r="E139" i="1"/>
  <c r="C139" i="1"/>
  <c r="A139" i="1"/>
  <c r="F138" i="1"/>
  <c r="E138" i="1"/>
  <c r="C138" i="1"/>
  <c r="A138" i="1"/>
  <c r="F137" i="1"/>
  <c r="E137" i="1"/>
  <c r="C137" i="1"/>
  <c r="B137" i="1"/>
  <c r="A137" i="1"/>
  <c r="F111" i="1"/>
  <c r="E111" i="1"/>
  <c r="C111" i="1"/>
  <c r="B111" i="1"/>
  <c r="A111" i="1"/>
  <c r="F110" i="1"/>
  <c r="C110" i="1"/>
  <c r="B110" i="1"/>
  <c r="A110" i="1"/>
  <c r="F109" i="1"/>
  <c r="E109" i="1"/>
  <c r="C109" i="1"/>
  <c r="B109" i="1"/>
  <c r="A109" i="1"/>
  <c r="F108" i="1"/>
  <c r="E108" i="1"/>
  <c r="C108" i="1"/>
  <c r="B108" i="1"/>
  <c r="A108" i="1"/>
  <c r="F107" i="1"/>
  <c r="E107" i="1"/>
  <c r="C107" i="1"/>
  <c r="B107" i="1"/>
  <c r="A107" i="1"/>
  <c r="F106" i="1"/>
  <c r="E106" i="1"/>
  <c r="C106" i="1"/>
  <c r="B106" i="1"/>
  <c r="A106" i="1"/>
  <c r="F105" i="1"/>
  <c r="E105" i="1"/>
  <c r="C105" i="1"/>
  <c r="B105" i="1"/>
  <c r="A105" i="1"/>
  <c r="F104" i="1"/>
  <c r="E104" i="1"/>
  <c r="C104" i="1"/>
  <c r="B104" i="1"/>
  <c r="A104" i="1"/>
  <c r="F103" i="1"/>
  <c r="E103" i="1"/>
  <c r="C103" i="1"/>
  <c r="B103" i="1"/>
  <c r="A103" i="1"/>
  <c r="F102" i="1"/>
  <c r="E102" i="1"/>
  <c r="C102" i="1"/>
  <c r="B102" i="1"/>
  <c r="A102" i="1"/>
  <c r="F101" i="1"/>
  <c r="E101" i="1"/>
  <c r="C101" i="1"/>
  <c r="B101" i="1"/>
  <c r="A101" i="1"/>
  <c r="F100" i="1"/>
  <c r="E100" i="1"/>
  <c r="C100" i="1"/>
  <c r="B100" i="1"/>
  <c r="A100" i="1"/>
  <c r="F99" i="1"/>
  <c r="E99" i="1"/>
  <c r="C99" i="1"/>
  <c r="B99" i="1"/>
  <c r="A99" i="1"/>
  <c r="F98" i="1"/>
  <c r="E98" i="1"/>
  <c r="C98" i="1"/>
  <c r="B98" i="1"/>
  <c r="A98" i="1"/>
  <c r="F97" i="1"/>
  <c r="E97" i="1"/>
  <c r="C97" i="1"/>
  <c r="B97" i="1"/>
  <c r="A97" i="1"/>
  <c r="F96" i="1"/>
  <c r="E96" i="1"/>
  <c r="C96" i="1"/>
  <c r="B96" i="1"/>
  <c r="A96" i="1"/>
  <c r="F95" i="1"/>
  <c r="E95" i="1"/>
  <c r="C95" i="1"/>
  <c r="B95" i="1"/>
  <c r="A95" i="1"/>
  <c r="F94" i="1"/>
  <c r="E94" i="1"/>
  <c r="C94" i="1"/>
  <c r="B94" i="1"/>
  <c r="A94" i="1"/>
  <c r="F93" i="1"/>
  <c r="E93" i="1"/>
  <c r="C93" i="1"/>
  <c r="B93" i="1"/>
  <c r="A93" i="1"/>
  <c r="F89" i="1"/>
  <c r="E89" i="1"/>
  <c r="C89" i="1"/>
  <c r="B89" i="1"/>
  <c r="A89" i="1"/>
  <c r="F88" i="1"/>
  <c r="E88" i="1"/>
  <c r="C88" i="1"/>
  <c r="B88" i="1"/>
  <c r="A88" i="1"/>
  <c r="F87" i="1"/>
  <c r="E87" i="1"/>
  <c r="C87" i="1"/>
  <c r="B87" i="1"/>
  <c r="A87" i="1"/>
  <c r="F86" i="1"/>
  <c r="E86" i="1"/>
  <c r="C86" i="1"/>
  <c r="B86" i="1"/>
  <c r="A86" i="1"/>
  <c r="F85" i="1"/>
  <c r="E85" i="1"/>
  <c r="C85" i="1"/>
  <c r="B85" i="1"/>
  <c r="A85" i="1"/>
  <c r="F84" i="1"/>
  <c r="E84" i="1"/>
  <c r="C84" i="1"/>
  <c r="B84" i="1"/>
  <c r="A84" i="1"/>
  <c r="F83" i="1"/>
  <c r="E83" i="1"/>
  <c r="C83" i="1"/>
  <c r="B83" i="1"/>
  <c r="A83" i="1"/>
  <c r="F82" i="1"/>
  <c r="E82" i="1"/>
  <c r="C82" i="1"/>
  <c r="B82" i="1"/>
  <c r="A82" i="1"/>
  <c r="F81" i="1"/>
  <c r="E81" i="1"/>
  <c r="C81" i="1"/>
  <c r="B81" i="1"/>
  <c r="A81" i="1"/>
  <c r="F80" i="1"/>
  <c r="E80" i="1"/>
  <c r="C80" i="1"/>
  <c r="B80" i="1"/>
  <c r="A80" i="1"/>
  <c r="F79" i="1"/>
  <c r="E79" i="1"/>
  <c r="C79" i="1"/>
  <c r="B79" i="1"/>
  <c r="A79" i="1"/>
  <c r="F78" i="1"/>
  <c r="E78" i="1"/>
  <c r="C78" i="1"/>
  <c r="B78" i="1"/>
  <c r="A78" i="1"/>
  <c r="F77" i="1"/>
  <c r="E77" i="1"/>
  <c r="C77" i="1"/>
  <c r="B77" i="1"/>
  <c r="A77" i="1"/>
  <c r="F76" i="1"/>
  <c r="E76" i="1"/>
  <c r="C76" i="1"/>
  <c r="B76" i="1"/>
  <c r="A76" i="1"/>
  <c r="F75" i="1"/>
  <c r="E75" i="1"/>
  <c r="C75" i="1"/>
  <c r="B75" i="1"/>
  <c r="A75" i="1"/>
  <c r="F74" i="1"/>
  <c r="E74" i="1"/>
  <c r="C74" i="1"/>
  <c r="B74" i="1"/>
  <c r="A74" i="1"/>
  <c r="F73" i="1"/>
  <c r="E73" i="1"/>
  <c r="C73" i="1"/>
  <c r="B73" i="1"/>
  <c r="A73" i="1"/>
  <c r="F72" i="1"/>
  <c r="E72" i="1"/>
  <c r="C72" i="1"/>
  <c r="B72" i="1"/>
  <c r="A72" i="1"/>
  <c r="F71" i="1"/>
  <c r="E71" i="1"/>
  <c r="C71" i="1"/>
  <c r="B71" i="1"/>
  <c r="A71" i="1"/>
  <c r="F67" i="1"/>
  <c r="E67" i="1"/>
  <c r="C67" i="1"/>
  <c r="B67" i="1"/>
  <c r="A67" i="1"/>
  <c r="F66" i="1"/>
  <c r="E66" i="1"/>
  <c r="C66" i="1"/>
  <c r="B66" i="1"/>
  <c r="A66" i="1"/>
  <c r="F65" i="1"/>
  <c r="E65" i="1"/>
  <c r="C65" i="1"/>
  <c r="B65" i="1"/>
  <c r="A65" i="1"/>
  <c r="F64" i="1"/>
  <c r="E64" i="1"/>
  <c r="C64" i="1"/>
  <c r="B64" i="1"/>
  <c r="A64" i="1"/>
  <c r="F63" i="1"/>
  <c r="E63" i="1"/>
  <c r="C63" i="1"/>
  <c r="B63" i="1"/>
  <c r="A63" i="1"/>
  <c r="F62" i="1"/>
  <c r="E62" i="1"/>
  <c r="C62" i="1"/>
  <c r="B62" i="1"/>
  <c r="A62" i="1"/>
  <c r="F61" i="1"/>
  <c r="E61" i="1"/>
  <c r="C61" i="1"/>
  <c r="B61" i="1"/>
  <c r="A61" i="1"/>
  <c r="F60" i="1"/>
  <c r="E60" i="1"/>
  <c r="C60" i="1"/>
  <c r="B60" i="1"/>
  <c r="A60" i="1"/>
  <c r="F59" i="1"/>
  <c r="E59" i="1"/>
  <c r="C59" i="1"/>
  <c r="B59" i="1"/>
  <c r="A59" i="1"/>
  <c r="F58" i="1"/>
  <c r="E58" i="1"/>
  <c r="C58" i="1"/>
  <c r="B58" i="1"/>
  <c r="A58" i="1"/>
  <c r="F57" i="1"/>
  <c r="E57" i="1"/>
  <c r="C57" i="1"/>
  <c r="B57" i="1"/>
  <c r="A57" i="1"/>
  <c r="F56" i="1"/>
  <c r="E56" i="1"/>
  <c r="C56" i="1"/>
  <c r="B56" i="1"/>
  <c r="A56" i="1"/>
  <c r="F55" i="1"/>
  <c r="E55" i="1"/>
  <c r="C55" i="1"/>
  <c r="B55" i="1"/>
  <c r="A55" i="1"/>
  <c r="F54" i="1"/>
  <c r="E54" i="1"/>
  <c r="C54" i="1"/>
  <c r="B54" i="1"/>
  <c r="A54" i="1"/>
  <c r="F53" i="1"/>
  <c r="E53" i="1"/>
  <c r="C53" i="1"/>
  <c r="B53" i="1"/>
  <c r="A53" i="1"/>
  <c r="F52" i="1"/>
  <c r="E52" i="1"/>
  <c r="C52" i="1"/>
  <c r="B52" i="1"/>
  <c r="A52" i="1"/>
  <c r="F51" i="1"/>
  <c r="E51" i="1"/>
  <c r="C51" i="1"/>
  <c r="B51" i="1"/>
  <c r="A51" i="1"/>
  <c r="F50" i="1"/>
  <c r="E50" i="1"/>
  <c r="C50" i="1"/>
  <c r="B50" i="1"/>
  <c r="A50" i="1"/>
  <c r="F49" i="1"/>
  <c r="E49" i="1"/>
  <c r="C49" i="1"/>
  <c r="B49" i="1"/>
  <c r="A49" i="1"/>
  <c r="F45" i="1"/>
  <c r="E45" i="1"/>
  <c r="C45" i="1"/>
  <c r="B45" i="1"/>
  <c r="A45" i="1"/>
  <c r="F44" i="1"/>
  <c r="E44" i="1"/>
  <c r="C44" i="1"/>
  <c r="B44" i="1"/>
  <c r="A44" i="1"/>
  <c r="F43" i="1"/>
  <c r="E43" i="1"/>
  <c r="C43" i="1"/>
  <c r="B43" i="1"/>
  <c r="A43" i="1"/>
  <c r="F42" i="1"/>
  <c r="E42" i="1"/>
  <c r="C42" i="1"/>
  <c r="B42" i="1"/>
  <c r="A42" i="1"/>
  <c r="F41" i="1"/>
  <c r="E41" i="1"/>
  <c r="C41" i="1"/>
  <c r="B41" i="1"/>
  <c r="A41" i="1"/>
  <c r="F40" i="1"/>
  <c r="E40" i="1"/>
  <c r="C40" i="1"/>
  <c r="B40" i="1"/>
  <c r="A40" i="1"/>
  <c r="F39" i="1"/>
  <c r="E39" i="1"/>
  <c r="C39" i="1"/>
  <c r="B39" i="1"/>
  <c r="A39" i="1"/>
  <c r="F38" i="1"/>
  <c r="E38" i="1"/>
  <c r="C38" i="1"/>
  <c r="B38" i="1"/>
  <c r="A38" i="1"/>
  <c r="F37" i="1"/>
  <c r="E37" i="1"/>
  <c r="C37" i="1"/>
  <c r="B37" i="1"/>
  <c r="A37" i="1"/>
  <c r="F36" i="1"/>
  <c r="E36" i="1"/>
  <c r="C36" i="1"/>
  <c r="B36" i="1"/>
  <c r="A36" i="1"/>
  <c r="F35" i="1"/>
  <c r="E35" i="1"/>
  <c r="C35" i="1"/>
  <c r="B35" i="1"/>
  <c r="A35" i="1"/>
  <c r="F34" i="1"/>
  <c r="E34" i="1"/>
  <c r="C34" i="1"/>
  <c r="B34" i="1"/>
  <c r="A34" i="1"/>
  <c r="F33" i="1"/>
  <c r="E33" i="1"/>
  <c r="C33" i="1"/>
  <c r="B33" i="1"/>
  <c r="A33" i="1"/>
  <c r="F32" i="1"/>
  <c r="E32" i="1"/>
  <c r="C32" i="1"/>
  <c r="B32" i="1"/>
  <c r="A32" i="1"/>
  <c r="F31" i="1"/>
  <c r="E31" i="1"/>
  <c r="C31" i="1"/>
  <c r="B31" i="1"/>
  <c r="A31" i="1"/>
  <c r="F30" i="1"/>
  <c r="E30" i="1"/>
  <c r="C30" i="1"/>
  <c r="B30" i="1"/>
  <c r="A30" i="1"/>
  <c r="F29" i="1"/>
  <c r="E29" i="1"/>
  <c r="C29" i="1"/>
  <c r="B29" i="1"/>
  <c r="A29" i="1"/>
  <c r="F28" i="1"/>
  <c r="E28" i="1"/>
  <c r="C28" i="1"/>
  <c r="B28" i="1"/>
  <c r="A28" i="1"/>
  <c r="A27" i="1"/>
  <c r="F27" i="1"/>
  <c r="E27" i="1"/>
  <c r="C27" i="1"/>
  <c r="F23" i="1"/>
  <c r="E23" i="1"/>
  <c r="C23" i="1"/>
  <c r="B23" i="1"/>
  <c r="A23" i="1"/>
  <c r="F22" i="1"/>
  <c r="E22" i="1"/>
  <c r="C22" i="1"/>
  <c r="B22" i="1"/>
  <c r="A22" i="1"/>
  <c r="F21" i="1"/>
  <c r="E21" i="1"/>
  <c r="C21" i="1"/>
  <c r="B21" i="1"/>
  <c r="A21" i="1"/>
  <c r="F20" i="1"/>
  <c r="E20" i="1"/>
  <c r="C20" i="1"/>
  <c r="B20" i="1"/>
  <c r="A20" i="1"/>
  <c r="F19" i="1"/>
  <c r="E19" i="1"/>
  <c r="C19" i="1"/>
  <c r="B19" i="1"/>
  <c r="A19" i="1"/>
  <c r="F18" i="1"/>
  <c r="E18" i="1"/>
  <c r="C18" i="1"/>
  <c r="B18" i="1"/>
  <c r="A18" i="1"/>
  <c r="F17" i="1"/>
  <c r="E17" i="1"/>
  <c r="C17" i="1"/>
  <c r="B17" i="1"/>
  <c r="A17" i="1"/>
  <c r="F16" i="1"/>
  <c r="E16" i="1"/>
  <c r="C16" i="1"/>
  <c r="B16" i="1"/>
  <c r="A16" i="1"/>
  <c r="F15" i="1"/>
  <c r="E15" i="1"/>
  <c r="C15" i="1"/>
  <c r="B15" i="1"/>
  <c r="A15" i="1"/>
  <c r="F14" i="1"/>
  <c r="E14" i="1"/>
  <c r="C14" i="1"/>
  <c r="B14" i="1"/>
  <c r="A14" i="1"/>
  <c r="F13" i="1"/>
  <c r="E13" i="1"/>
  <c r="C13" i="1"/>
  <c r="B13" i="1"/>
  <c r="A13" i="1"/>
  <c r="F12" i="1"/>
  <c r="E12" i="1"/>
  <c r="C12" i="1"/>
  <c r="B12" i="1"/>
  <c r="A12" i="1"/>
  <c r="F11" i="1"/>
  <c r="E11" i="1"/>
  <c r="C11" i="1"/>
  <c r="B11" i="1"/>
  <c r="A11" i="1"/>
  <c r="F10" i="1"/>
  <c r="E10" i="1"/>
  <c r="C10" i="1"/>
  <c r="B10" i="1"/>
  <c r="A10" i="1"/>
  <c r="F9" i="1"/>
  <c r="E9" i="1"/>
  <c r="C9" i="1"/>
  <c r="B9" i="1"/>
  <c r="A9" i="1"/>
  <c r="F8" i="1"/>
  <c r="E8" i="1"/>
  <c r="C8" i="1"/>
  <c r="B8" i="1"/>
  <c r="A8" i="1"/>
  <c r="F7" i="1"/>
  <c r="E7" i="1"/>
  <c r="C7" i="1"/>
  <c r="B7" i="1"/>
  <c r="A7" i="1"/>
  <c r="F6" i="1"/>
  <c r="E6" i="1"/>
  <c r="C6" i="1"/>
  <c r="B6" i="1"/>
  <c r="A6" i="1"/>
  <c r="F5" i="1"/>
  <c r="E5" i="1"/>
  <c r="C5" i="1"/>
  <c r="B5" i="1"/>
  <c r="A5" i="1"/>
  <c r="A1" i="1"/>
  <c r="A133" i="1" l="1"/>
  <c r="A132" i="1"/>
  <c r="A131" i="1"/>
  <c r="A130" i="1"/>
  <c r="A129" i="1"/>
  <c r="A128" i="1"/>
  <c r="A127" i="1"/>
  <c r="A126" i="1"/>
  <c r="A125" i="1"/>
  <c r="A124" i="1"/>
  <c r="A123" i="1"/>
  <c r="A122" i="1"/>
  <c r="A121" i="1"/>
  <c r="A120" i="1"/>
  <c r="A119" i="1"/>
  <c r="A118" i="1"/>
  <c r="A117" i="1"/>
  <c r="A116" i="1"/>
  <c r="A115" i="1"/>
  <c r="C116" i="1" l="1"/>
  <c r="C117" i="1"/>
  <c r="C118" i="1"/>
  <c r="C119" i="1"/>
  <c r="C120" i="1"/>
  <c r="C121" i="1"/>
  <c r="C122" i="1"/>
  <c r="C123" i="1"/>
  <c r="C124" i="1"/>
  <c r="C125" i="1"/>
  <c r="C126" i="1"/>
  <c r="C127" i="1"/>
  <c r="C128" i="1"/>
  <c r="C129" i="1"/>
  <c r="C130" i="1"/>
  <c r="C131" i="1"/>
  <c r="C132" i="1"/>
  <c r="C133" i="1"/>
  <c r="C115" i="1"/>
  <c r="F116" i="1"/>
  <c r="F117" i="1"/>
  <c r="F118" i="1"/>
  <c r="F119" i="1"/>
  <c r="F120" i="1"/>
  <c r="F121" i="1"/>
  <c r="F122" i="1"/>
  <c r="F123" i="1"/>
  <c r="F124" i="1"/>
  <c r="F125" i="1"/>
  <c r="F126" i="1"/>
  <c r="F127" i="1"/>
  <c r="F128" i="1"/>
  <c r="F129" i="1"/>
  <c r="F130" i="1"/>
  <c r="F131" i="1"/>
  <c r="F132" i="1"/>
  <c r="F133" i="1"/>
  <c r="F115" i="1"/>
  <c r="E116" i="1"/>
  <c r="E117" i="1"/>
  <c r="E118" i="1"/>
  <c r="E119" i="1"/>
  <c r="E120" i="1"/>
  <c r="E121" i="1"/>
  <c r="E122" i="1"/>
  <c r="E123" i="1"/>
  <c r="E124" i="1"/>
  <c r="E125" i="1"/>
  <c r="E126" i="1"/>
  <c r="E127" i="1"/>
  <c r="E128" i="1"/>
  <c r="E129" i="1"/>
  <c r="E130" i="1"/>
  <c r="E131" i="1"/>
  <c r="E132" i="1"/>
  <c r="E133" i="1"/>
  <c r="E115" i="1"/>
  <c r="B116" i="1"/>
  <c r="B117" i="1"/>
  <c r="B118" i="1"/>
  <c r="B119" i="1"/>
  <c r="B120" i="1"/>
  <c r="B121" i="1"/>
  <c r="B122" i="1"/>
  <c r="B123" i="1"/>
  <c r="B124" i="1"/>
  <c r="B125" i="1"/>
  <c r="B126" i="1"/>
  <c r="B127" i="1"/>
  <c r="B128" i="1"/>
  <c r="B129" i="1"/>
  <c r="B130" i="1"/>
  <c r="B131" i="1"/>
  <c r="B132" i="1"/>
  <c r="B133" i="1"/>
  <c r="B115" i="1"/>
</calcChain>
</file>

<file path=xl/sharedStrings.xml><?xml version="1.0" encoding="utf-8"?>
<sst xmlns="http://schemas.openxmlformats.org/spreadsheetml/2006/main" count="1682" uniqueCount="51">
  <si>
    <t>Manitoba</t>
  </si>
  <si>
    <t>SEX</t>
  </si>
  <si>
    <t>crd_rate</t>
  </si>
  <si>
    <t>count</t>
  </si>
  <si>
    <t>pop</t>
  </si>
  <si>
    <t>time</t>
  </si>
  <si>
    <t>agegcrd</t>
  </si>
  <si>
    <t>Female 2011/12</t>
  </si>
  <si>
    <t>Male 2011/12</t>
  </si>
  <si>
    <t>rha</t>
  </si>
  <si>
    <t>suppress</t>
  </si>
  <si>
    <t xml:space="preserve"> </t>
  </si>
  <si>
    <t>Age</t>
  </si>
  <si>
    <t>Southern</t>
  </si>
  <si>
    <t>Winnipeg</t>
  </si>
  <si>
    <t>Prairie Mountain</t>
  </si>
  <si>
    <t>Interlake-Eastern</t>
  </si>
  <si>
    <t>Northern</t>
  </si>
  <si>
    <t>Public Trustee</t>
  </si>
  <si>
    <t>lcl_crd</t>
  </si>
  <si>
    <t>ucl_crd</t>
  </si>
  <si>
    <t>Value manually deleted as number suppressed</t>
  </si>
  <si>
    <t>Age 
(Years)</t>
  </si>
  <si>
    <t>Interlake-Eastern RHA</t>
  </si>
  <si>
    <t>Northern Health Region</t>
  </si>
  <si>
    <t>Prairie Mountain Health Region</t>
  </si>
  <si>
    <t>Winnipeg RHA</t>
  </si>
  <si>
    <t>Southern Health-Santé Sud</t>
  </si>
  <si>
    <t>Crude Rates of Ambulatory Visits by RHA, Age Group and Sex, 2012/13, 2017/18, and 2022/23</t>
  </si>
  <si>
    <t>Female 2022/23</t>
  </si>
  <si>
    <t>Male 2022/23</t>
  </si>
  <si>
    <t>IE</t>
  </si>
  <si>
    <t>NO</t>
  </si>
  <si>
    <t>PT</t>
  </si>
  <si>
    <t>SO</t>
  </si>
  <si>
    <t>WE</t>
  </si>
  <si>
    <t>WP</t>
  </si>
  <si>
    <t>Z</t>
  </si>
  <si>
    <t>Female 2017/18</t>
  </si>
  <si>
    <t>Male 2017/18</t>
  </si>
  <si>
    <t>Crude annual rate of ambulatory visits to physicians and nurse practitioners per resident</t>
  </si>
  <si>
    <t>Ambulatory Visit Rates by Age and Sex, 2011/12, 2017/18 and 2022/23</t>
  </si>
  <si>
    <t xml:space="preserve">date:   December 4, 2024 </t>
  </si>
  <si>
    <t>If you require this document in a different accessible format, please contact us: by phone at 204-789-3819 or by email at info@cpe.umanitoba.ca.</t>
  </si>
  <si>
    <t xml:space="preserve"> Female Crude Rates (2011/12)</t>
  </si>
  <si>
    <t xml:space="preserve"> Female Crude Rates (2017/18)</t>
  </si>
  <si>
    <t xml:space="preserve"> Female Crude Rates (2022/23)</t>
  </si>
  <si>
    <t xml:space="preserve"> Male Crude Rates (2011/12)</t>
  </si>
  <si>
    <t xml:space="preserve"> Male Crude Rates (2017/18)</t>
  </si>
  <si>
    <t xml:space="preserve"> Male Crude Rates (2022/23)</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</si>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</sst>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quot;$&quot;* #,##0_-;\-&quot;$&quot;* #,##0_-;_-&quot;$&quot;* &quot;-&quot;_-;_-@_-"/>
    <numFmt numFmtId="165" formatCode="_-&quot;$&quot;* #,##0.00_-;\-&quot;$&quot;* #,##0.00_-;_-&quot;$&quot;* &quot;-&quot;??_-;_-@_-"/>
    <numFmt numFmtId="166" formatCode="0.0"/>
    <numFmt numFmtId="167" formatCode="_-&quot;$&quot;* #,##0.0_-;\-&quot;$&quot;* #,##0.0_-;_-&quot;$&quot;* &quot;-&quot;?_-;_-@_-"/>
    <numFmt numFmtId="168" formatCode="0.0%"/>
  </numFmts>
  <fonts count="21" x14ac:knownFonts="1">
    <font>
      <sz val="11"/>
      <color theme="1"/>
      <name val="Calibri"/>
      <family val="2"/>
      <scheme val="minor"/>
    </font>
    <font>
      <sz val="8"/>
      <name val="Arial"/>
      <family val="2"/>
    </font>
    <font>
      <b/>
      <sz val="10"/>
      <name val="Arial"/>
      <family val="2"/>
    </font>
    <font>
      <sz val="10"/>
      <name val="Arial"/>
      <family val="2"/>
    </font>
    <font>
      <sz val="18"/>
      <color theme="3"/>
      <name val="Cambria"/>
      <family val="2"/>
      <scheme val="major"/>
    </font>
    <font>
      <b/>
      <sz val="20"/>
      <name val="Arial"/>
      <family val="2"/>
    </font>
    <font>
      <sz val="9"/>
      <color theme="1"/>
      <name val="Segoe UI"/>
      <family val="2"/>
    </font>
    <font>
      <sz val="9"/>
      <color theme="1" tint="0.14999847407452621"/>
      <name val="Segoe UI"/>
      <family val="2"/>
    </font>
    <font>
      <sz val="7"/>
      <color theme="1"/>
      <name val="Segoe UI"/>
      <family val="2"/>
    </font>
    <font>
      <b/>
      <sz val="15"/>
      <color theme="1"/>
      <name val="Wingdings 3"/>
      <family val="1"/>
      <charset val="2"/>
    </font>
    <font>
      <b/>
      <sz val="15"/>
      <color theme="1" tint="0.14999847407452621"/>
      <name val="Wingdings 3"/>
      <family val="1"/>
      <charset val="2"/>
    </font>
    <font>
      <b/>
      <sz val="9"/>
      <color theme="1"/>
      <name val="Segoe UI"/>
      <family val="2"/>
    </font>
    <font>
      <b/>
      <sz val="9"/>
      <color theme="0"/>
      <name val="Segoe UI"/>
      <family val="2"/>
    </font>
    <font>
      <sz val="8"/>
      <color theme="1"/>
      <name val="Segoe UI"/>
      <family val="2"/>
    </font>
    <font>
      <sz val="8"/>
      <name val="Calibri"/>
      <family val="2"/>
      <scheme val="minor"/>
    </font>
    <font>
      <b/>
      <sz val="12"/>
      <name val="Arial"/>
      <family val="2"/>
    </font>
    <font>
      <sz val="12"/>
      <name val="Arial"/>
      <family val="2"/>
    </font>
    <font>
      <b/>
      <sz val="12"/>
      <color theme="0"/>
      <name val="Arial"/>
      <family val="2"/>
    </font>
    <font>
      <b/>
      <sz val="12"/>
      <color theme="1"/>
      <name val="Arial"/>
      <family val="2"/>
    </font>
    <font>
      <sz val="12"/>
      <color theme="1"/>
      <name val="Arial"/>
      <family val="2"/>
    </font>
    <font>
      <sz val="11"/>
      <color theme="1"/>
      <name val="Arial"/>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bgColor indexed="64"/>
      </patternFill>
    </fill>
    <fill>
      <patternFill patternType="solid">
        <fgColor rgb="FF9CC5CA"/>
        <bgColor indexed="64"/>
      </patternFill>
    </fill>
    <fill>
      <patternFill patternType="solid">
        <fgColor theme="3"/>
        <bgColor indexed="64"/>
      </patternFill>
    </fill>
  </fills>
  <borders count="15">
    <border>
      <left/>
      <right/>
      <top/>
      <bottom/>
      <diagonal/>
    </border>
    <border>
      <left style="thin">
        <color theme="7"/>
      </left>
      <right style="thin">
        <color theme="7"/>
      </right>
      <top/>
      <bottom/>
      <diagonal/>
    </border>
    <border>
      <left/>
      <right style="thin">
        <color rgb="FF00857D"/>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right style="thin">
        <color theme="7"/>
      </right>
      <top/>
      <bottom/>
      <diagonal/>
    </border>
    <border>
      <left style="hair">
        <color theme="7"/>
      </left>
      <right style="hair">
        <color theme="7"/>
      </right>
      <top/>
      <bottom/>
      <diagonal/>
    </border>
    <border>
      <left style="thin">
        <color theme="0"/>
      </left>
      <right/>
      <top style="thin">
        <color theme="7"/>
      </top>
      <bottom style="thin">
        <color theme="0"/>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
      <left/>
      <right style="thin">
        <color theme="0"/>
      </right>
      <top style="thin">
        <color theme="7"/>
      </top>
      <bottom style="thin">
        <color theme="0"/>
      </bottom>
      <diagonal/>
    </border>
    <border>
      <left/>
      <right/>
      <top style="thin">
        <color theme="0"/>
      </top>
      <bottom/>
      <diagonal/>
    </border>
    <border>
      <left/>
      <right style="thin">
        <color theme="7"/>
      </right>
      <top style="thin">
        <color theme="0"/>
      </top>
      <bottom/>
      <diagonal/>
    </border>
    <border>
      <left/>
      <right/>
      <top style="thin">
        <color theme="7"/>
      </top>
      <bottom style="thin">
        <color theme="0"/>
      </bottom>
      <diagonal/>
    </border>
    <border>
      <left/>
      <right style="thin">
        <color theme="7"/>
      </right>
      <top style="thin">
        <color theme="7"/>
      </top>
      <bottom style="thin">
        <color theme="0"/>
      </bottom>
      <diagonal/>
    </border>
  </borders>
  <cellStyleXfs count="30">
    <xf numFmtId="0" fontId="0" fillId="0" borderId="0"/>
    <xf numFmtId="0" fontId="10" fillId="3" borderId="2" applyFill="0">
      <alignment horizontal="center" vertical="center"/>
    </xf>
    <xf numFmtId="0" fontId="5" fillId="0" borderId="0" applyNumberFormat="0" applyFont="0" applyFill="0" applyBorder="0" applyAlignment="0">
      <alignment horizontal="center"/>
    </xf>
    <xf numFmtId="49" fontId="6" fillId="3" borderId="1" applyFill="0">
      <alignment horizontal="center" vertical="center"/>
    </xf>
    <xf numFmtId="3" fontId="6" fillId="3" borderId="1" applyFill="0">
      <alignment horizontal="right" vertical="center" indent="1"/>
    </xf>
    <xf numFmtId="166" fontId="6" fillId="3" borderId="1" applyFill="0">
      <alignment horizontal="right" vertical="center" indent="1"/>
    </xf>
    <xf numFmtId="2" fontId="6" fillId="3" borderId="1" applyFill="0">
      <alignment horizontal="right" vertical="center" indent="1"/>
    </xf>
    <xf numFmtId="164" fontId="7" fillId="3" borderId="1" applyFill="0">
      <alignment horizontal="right" vertical="center" indent="1"/>
    </xf>
    <xf numFmtId="167" fontId="6" fillId="3" borderId="1" applyFill="0">
      <alignment horizontal="right" vertical="center" indent="1"/>
    </xf>
    <xf numFmtId="165" fontId="6" fillId="3" borderId="1" applyFill="0">
      <alignment horizontal="right" vertical="center" indent="1"/>
    </xf>
    <xf numFmtId="9" fontId="6" fillId="3" borderId="1" applyFill="0">
      <alignment horizontal="right" vertical="center" indent="1"/>
    </xf>
    <xf numFmtId="168" fontId="6" fillId="3" borderId="1" applyFill="0">
      <alignment horizontal="right" vertical="center" indent="1"/>
    </xf>
    <xf numFmtId="10" fontId="6" fillId="3" borderId="1" applyFill="0">
      <alignment horizontal="right" vertical="center" indent="1"/>
    </xf>
    <xf numFmtId="0" fontId="8" fillId="3" borderId="0">
      <alignment horizontal="left" vertical="top"/>
    </xf>
    <xf numFmtId="0" fontId="9" fillId="3" borderId="1" applyFill="0">
      <alignment horizontal="center" vertical="center"/>
    </xf>
    <xf numFmtId="0" fontId="11" fillId="3" borderId="0">
      <alignment horizontal="center" vertical="center" wrapText="1"/>
    </xf>
    <xf numFmtId="0" fontId="12" fillId="4" borderId="3">
      <alignment horizontal="center" vertical="center" wrapText="1"/>
    </xf>
    <xf numFmtId="0" fontId="11" fillId="3" borderId="4" applyFill="0">
      <alignment horizontal="left" vertical="center" indent="1"/>
    </xf>
    <xf numFmtId="0" fontId="3" fillId="0" borderId="0"/>
    <xf numFmtId="49" fontId="11" fillId="5" borderId="0">
      <alignment horizontal="left" vertical="center" indent="1"/>
    </xf>
    <xf numFmtId="49" fontId="13" fillId="3" borderId="0"/>
    <xf numFmtId="49" fontId="11" fillId="3" borderId="0">
      <alignment vertical="center"/>
    </xf>
    <xf numFmtId="0" fontId="4" fillId="0" borderId="0" applyNumberFormat="0" applyFill="0" applyBorder="0" applyAlignment="0" applyProtection="0"/>
    <xf numFmtId="0" fontId="18" fillId="0" borderId="0" applyNumberFormat="0" applyFill="0" applyAlignment="0" applyProtection="0"/>
    <xf numFmtId="0" fontId="20" fillId="0" borderId="0" applyNumberFormat="0" applyFill="0" applyAlignment="0" applyProtection="0"/>
    <xf numFmtId="0" fontId="17" fillId="4" borderId="8">
      <alignment horizontal="center" vertical="center" wrapText="1"/>
    </xf>
    <xf numFmtId="0" fontId="18" fillId="3" borderId="4" applyFill="0">
      <alignment horizontal="left" vertical="center" indent="1"/>
    </xf>
    <xf numFmtId="2" fontId="19" fillId="3" borderId="1" applyFill="0">
      <alignment horizontal="right" vertical="center" indent="3"/>
    </xf>
    <xf numFmtId="49" fontId="17" fillId="4" borderId="9">
      <alignment horizontal="left" vertical="center" indent="1"/>
    </xf>
    <xf numFmtId="2" fontId="17" fillId="4" borderId="8">
      <alignment horizontal="right" vertical="center" indent="3"/>
    </xf>
  </cellStyleXfs>
  <cellXfs count="34">
    <xf numFmtId="0" fontId="0" fillId="0" borderId="0" xfId="0"/>
    <xf numFmtId="0" fontId="2" fillId="0" borderId="0" xfId="0" applyFont="1"/>
    <xf numFmtId="0" fontId="0" fillId="0" borderId="0" xfId="0" applyAlignment="1">
      <alignment horizontal="center"/>
    </xf>
    <xf numFmtId="2" fontId="0" fillId="0" borderId="0" xfId="0" applyNumberFormat="1" applyAlignment="1">
      <alignment horizontal="center"/>
    </xf>
    <xf numFmtId="0" fontId="0" fillId="0" borderId="0" xfId="0" quotePrefix="1" applyAlignment="1">
      <alignment horizontal="center"/>
    </xf>
    <xf numFmtId="0" fontId="2" fillId="0" borderId="0" xfId="0" applyFont="1" applyAlignment="1">
      <alignment horizontal="left"/>
    </xf>
    <xf numFmtId="0" fontId="3" fillId="0" borderId="0" xfId="0" applyFont="1" applyAlignment="1">
      <alignment horizontal="center"/>
    </xf>
    <xf numFmtId="0" fontId="3" fillId="0" borderId="0" xfId="0" applyFont="1"/>
    <xf numFmtId="2" fontId="0" fillId="0" borderId="0" xfId="0" applyNumberFormat="1" applyAlignment="1">
      <alignment horizontal="left"/>
    </xf>
    <xf numFmtId="0" fontId="0" fillId="2" borderId="0" xfId="0" applyFill="1"/>
    <xf numFmtId="2" fontId="0" fillId="2" borderId="0" xfId="0" applyNumberFormat="1" applyFill="1" applyAlignment="1">
      <alignment horizontal="center"/>
    </xf>
    <xf numFmtId="2" fontId="2" fillId="0" borderId="0" xfId="0" applyNumberFormat="1" applyFont="1"/>
    <xf numFmtId="2" fontId="0" fillId="0" borderId="0" xfId="0" applyNumberFormat="1"/>
    <xf numFmtId="0" fontId="16" fillId="0" borderId="0" xfId="0" applyFont="1"/>
    <xf numFmtId="0" fontId="16" fillId="0" borderId="0" xfId="0" applyFont="1" applyAlignment="1">
      <alignment horizontal="left" vertical="center"/>
    </xf>
    <xf numFmtId="2" fontId="16" fillId="3" borderId="0" xfId="0" applyNumberFormat="1" applyFont="1" applyFill="1" applyAlignment="1">
      <alignment horizontal="right" indent="2"/>
    </xf>
    <xf numFmtId="2" fontId="16" fillId="3" borderId="6" xfId="0" applyNumberFormat="1" applyFont="1" applyFill="1" applyBorder="1" applyAlignment="1">
      <alignment horizontal="right" indent="2"/>
    </xf>
    <xf numFmtId="2" fontId="16" fillId="6" borderId="0" xfId="0" applyNumberFormat="1" applyFont="1" applyFill="1" applyAlignment="1">
      <alignment horizontal="right" indent="2"/>
    </xf>
    <xf numFmtId="2" fontId="16" fillId="6" borderId="6" xfId="0" applyNumberFormat="1" applyFont="1" applyFill="1" applyBorder="1" applyAlignment="1">
      <alignment horizontal="right" indent="2"/>
    </xf>
    <xf numFmtId="2" fontId="16" fillId="3" borderId="5" xfId="0" applyNumberFormat="1" applyFont="1" applyFill="1" applyBorder="1" applyAlignment="1">
      <alignment horizontal="right" indent="2"/>
    </xf>
    <xf numFmtId="2" fontId="16" fillId="6" borderId="5" xfId="0" applyNumberFormat="1" applyFont="1" applyFill="1" applyBorder="1" applyAlignment="1">
      <alignment horizontal="right" indent="2"/>
    </xf>
    <xf numFmtId="15" fontId="0" fillId="0" borderId="0" xfId="0" applyNumberFormat="1"/>
    <xf numFmtId="0" fontId="19" fillId="0" borderId="0" xfId="0" applyFont="1"/>
    <xf numFmtId="49" fontId="18" fillId="5" borderId="0" xfId="19" applyFont="1">
      <alignment horizontal="left" vertical="center" indent="1"/>
    </xf>
    <xf numFmtId="49" fontId="18" fillId="5" borderId="5" xfId="19" applyFont="1" applyBorder="1">
      <alignment horizontal="left" vertical="center" indent="1"/>
    </xf>
    <xf numFmtId="0" fontId="17" fillId="4" borderId="7" xfId="16" applyFont="1" applyBorder="1">
      <alignment horizontal="center" vertical="center" wrapText="1"/>
    </xf>
    <xf numFmtId="0" fontId="17" fillId="4" borderId="10" xfId="16" applyFont="1" applyBorder="1">
      <alignment horizontal="center" vertical="center" wrapText="1"/>
    </xf>
    <xf numFmtId="0" fontId="15" fillId="3" borderId="5" xfId="0" applyFont="1" applyFill="1" applyBorder="1" applyAlignment="1">
      <alignment horizontal="left" indent="2"/>
    </xf>
    <xf numFmtId="0" fontId="15" fillId="6" borderId="5" xfId="0" applyFont="1" applyFill="1" applyBorder="1" applyAlignment="1">
      <alignment horizontal="left" indent="2"/>
    </xf>
    <xf numFmtId="49" fontId="18" fillId="5" borderId="11" xfId="19" applyFont="1" applyBorder="1">
      <alignment horizontal="left" vertical="center" indent="1"/>
    </xf>
    <xf numFmtId="49" fontId="18" fillId="5" borderId="12" xfId="19" applyFont="1" applyBorder="1">
      <alignment horizontal="left" vertical="center" indent="1"/>
    </xf>
    <xf numFmtId="0" fontId="17" fillId="4" borderId="13" xfId="16" applyFont="1" applyBorder="1">
      <alignment horizontal="center" vertical="center" wrapText="1"/>
    </xf>
    <xf numFmtId="0" fontId="17" fillId="4" borderId="14" xfId="16" applyFont="1" applyBorder="1">
      <alignment horizontal="center" vertical="center" wrapText="1"/>
    </xf>
    <xf numFmtId="0" fontId="18" fillId="0" borderId="0" xfId="23" applyAlignment="1">
      <alignment horizontal="left" vertical="center"/>
    </xf>
  </cellXfs>
  <cellStyles count="30">
    <cellStyle name="Column titles white border" xfId="25" xr:uid="{34071ABA-B767-4397-AD0C-061012B86A40}"/>
    <cellStyle name="crude rate tables" xfId="2" xr:uid="{00000000-0005-0000-0000-000000000000}"/>
    <cellStyle name="Data - percent" xfId="27" xr:uid="{FE339DAC-DBA1-41F8-956A-AC47AC996322}"/>
    <cellStyle name="Data - text" xfId="3" xr:uid="{00000000-0005-0000-0000-000001000000}"/>
    <cellStyle name="Data#-0 Decimals" xfId="4" xr:uid="{00000000-0005-0000-0000-000002000000}"/>
    <cellStyle name="Data#-1 Decimal" xfId="5" xr:uid="{00000000-0005-0000-0000-000003000000}"/>
    <cellStyle name="Data#-2 Decimals" xfId="6" xr:uid="{00000000-0005-0000-0000-000004000000}"/>
    <cellStyle name="Data$-0 Decimal" xfId="7" xr:uid="{00000000-0005-0000-0000-000005000000}"/>
    <cellStyle name="Data$-1 Decimal" xfId="8" xr:uid="{00000000-0005-0000-0000-000006000000}"/>
    <cellStyle name="Data$-2 Decimals" xfId="9" xr:uid="{00000000-0005-0000-0000-000007000000}"/>
    <cellStyle name="Data%-0 Decimal" xfId="10" xr:uid="{00000000-0005-0000-0000-000008000000}"/>
    <cellStyle name="Data%-1 Decimal" xfId="11" xr:uid="{00000000-0005-0000-0000-000009000000}"/>
    <cellStyle name="Data%-2 Decimals" xfId="12" xr:uid="{00000000-0005-0000-0000-00000A000000}"/>
    <cellStyle name="Footnote" xfId="13" xr:uid="{00000000-0005-0000-0000-00000B000000}"/>
    <cellStyle name="h i" xfId="14" xr:uid="{00000000-0005-0000-0000-00000C000000}"/>
    <cellStyle name="Heading 1" xfId="23" builtinId="16" customBuiltin="1"/>
    <cellStyle name="Heading 2" xfId="24" builtinId="17" customBuiltin="1"/>
    <cellStyle name="Input" xfId="1" builtinId="20" customBuiltin="1"/>
    <cellStyle name="Line Break" xfId="15" xr:uid="{00000000-0005-0000-0000-00000E000000}"/>
    <cellStyle name="Main heading X" xfId="16" xr:uid="{00000000-0005-0000-0000-00000F000000}"/>
    <cellStyle name="Main heading Y" xfId="17" xr:uid="{00000000-0005-0000-0000-000010000000}"/>
    <cellStyle name="Normal" xfId="0" builtinId="0" customBuiltin="1"/>
    <cellStyle name="Normal 3" xfId="18" xr:uid="{00000000-0005-0000-0000-000012000000}"/>
    <cellStyle name="Row titles" xfId="26" xr:uid="{4375449F-8C95-422C-9286-6FE54C22B0CC}"/>
    <cellStyle name="Sub heading Y" xfId="19" xr:uid="{00000000-0005-0000-0000-000013000000}"/>
    <cellStyle name="Subtitle" xfId="20" xr:uid="{00000000-0005-0000-0000-000014000000}"/>
    <cellStyle name="Table title" xfId="21" xr:uid="{00000000-0005-0000-0000-000015000000}"/>
    <cellStyle name="Title 2" xfId="22" xr:uid="{00000000-0005-0000-0000-000016000000}"/>
    <cellStyle name="Total percent" xfId="29" xr:uid="{1204BB02-A6D5-43E1-89D7-EB49431A54F9}"/>
    <cellStyle name="Total text" xfId="28" xr:uid="{BB7A83EB-61E8-4BD2-869F-79F784033B7C}"/>
  </cellStyles>
  <dxfs count="21">
    <dxf>
      <font>
        <b val="0"/>
        <i val="0"/>
        <strike val="0"/>
        <condense val="0"/>
        <extend val="0"/>
        <outline val="0"/>
        <shadow val="0"/>
        <u val="none"/>
        <vertAlign val="baseline"/>
        <sz val="12"/>
        <color auto="1"/>
        <name val="Arial"/>
        <family val="2"/>
        <scheme val="none"/>
      </font>
      <numFmt numFmtId="2" formatCode="0.00"/>
      <fill>
        <patternFill patternType="solid">
          <fgColor indexed="64"/>
          <bgColor theme="0"/>
        </patternFill>
      </fill>
      <alignment horizontal="right" vertical="bottom" textRotation="0" wrapText="0" indent="2" justifyLastLine="0" shrinkToFit="0" readingOrder="0"/>
      <border diagonalUp="0" diagonalDown="0">
        <left/>
        <right style="thin">
          <color theme="7"/>
        </right>
        <top/>
        <bottom/>
        <vertical/>
        <horizontal/>
      </border>
    </dxf>
    <dxf>
      <font>
        <b val="0"/>
        <i val="0"/>
        <strike val="0"/>
        <condense val="0"/>
        <extend val="0"/>
        <outline val="0"/>
        <shadow val="0"/>
        <u val="none"/>
        <vertAlign val="baseline"/>
        <sz val="12"/>
        <color auto="1"/>
        <name val="Arial"/>
        <family val="2"/>
        <scheme val="none"/>
      </font>
      <numFmt numFmtId="2" formatCode="0.00"/>
      <fill>
        <patternFill patternType="solid">
          <fgColor indexed="64"/>
          <bgColor theme="0"/>
        </patternFill>
      </fill>
      <alignment horizontal="right" vertical="bottom" textRotation="0" wrapText="0" indent="2" justifyLastLine="0" shrinkToFit="0" readingOrder="0"/>
      <border diagonalUp="0" diagonalDown="0">
        <left style="hair">
          <color theme="7"/>
        </left>
        <right style="hair">
          <color theme="7"/>
        </right>
        <top/>
        <bottom/>
        <vertical/>
        <horizontal/>
      </border>
    </dxf>
    <dxf>
      <font>
        <b val="0"/>
        <i val="0"/>
        <strike val="0"/>
        <condense val="0"/>
        <extend val="0"/>
        <outline val="0"/>
        <shadow val="0"/>
        <u val="none"/>
        <vertAlign val="baseline"/>
        <sz val="12"/>
        <color auto="1"/>
        <name val="Arial"/>
        <family val="2"/>
        <scheme val="none"/>
      </font>
      <numFmt numFmtId="2" formatCode="0.00"/>
      <fill>
        <patternFill patternType="solid">
          <fgColor indexed="64"/>
          <bgColor theme="0"/>
        </patternFill>
      </fill>
      <alignment horizontal="right" vertical="bottom" textRotation="0" wrapText="0" indent="2" justifyLastLine="0" shrinkToFit="0" readingOrder="0"/>
      <border diagonalUp="0" diagonalDown="0">
        <left style="hair">
          <color theme="7"/>
        </left>
        <right style="hair">
          <color theme="7"/>
        </right>
        <top/>
        <bottom/>
        <vertical/>
        <horizontal/>
      </border>
    </dxf>
    <dxf>
      <font>
        <b val="0"/>
        <i val="0"/>
        <strike val="0"/>
        <condense val="0"/>
        <extend val="0"/>
        <outline val="0"/>
        <shadow val="0"/>
        <u val="none"/>
        <vertAlign val="baseline"/>
        <sz val="12"/>
        <color auto="1"/>
        <name val="Arial"/>
        <family val="2"/>
        <scheme val="none"/>
      </font>
      <numFmt numFmtId="2" formatCode="0.00"/>
      <fill>
        <patternFill patternType="solid">
          <fgColor indexed="64"/>
          <bgColor theme="0"/>
        </patternFill>
      </fill>
      <alignment horizontal="right" vertical="bottom" textRotation="0" wrapText="0" indent="2" justifyLastLine="0" shrinkToFit="0" readingOrder="0"/>
      <border diagonalUp="0" diagonalDown="0">
        <left style="hair">
          <color theme="7"/>
        </left>
        <right style="hair">
          <color theme="7"/>
        </right>
        <top/>
        <bottom/>
        <vertical/>
        <horizontal/>
      </border>
    </dxf>
    <dxf>
      <font>
        <b val="0"/>
        <i val="0"/>
        <strike val="0"/>
        <condense val="0"/>
        <extend val="0"/>
        <outline val="0"/>
        <shadow val="0"/>
        <u val="none"/>
        <vertAlign val="baseline"/>
        <sz val="12"/>
        <color auto="1"/>
        <name val="Arial"/>
        <family val="2"/>
        <scheme val="none"/>
      </font>
      <numFmt numFmtId="2" formatCode="0.00"/>
      <fill>
        <patternFill patternType="solid">
          <fgColor indexed="64"/>
          <bgColor theme="0"/>
        </patternFill>
      </fill>
      <alignment horizontal="right" vertical="bottom" textRotation="0" wrapText="0" indent="2" justifyLastLine="0" shrinkToFit="0" readingOrder="0"/>
      <border diagonalUp="0" diagonalDown="0">
        <left style="hair">
          <color theme="7"/>
        </left>
        <right style="hair">
          <color theme="7"/>
        </right>
        <top/>
        <bottom/>
        <vertical/>
        <horizontal/>
      </border>
    </dxf>
    <dxf>
      <font>
        <b val="0"/>
        <i val="0"/>
        <strike val="0"/>
        <condense val="0"/>
        <extend val="0"/>
        <outline val="0"/>
        <shadow val="0"/>
        <u val="none"/>
        <vertAlign val="baseline"/>
        <sz val="12"/>
        <color auto="1"/>
        <name val="Arial"/>
        <family val="2"/>
        <scheme val="none"/>
      </font>
      <numFmt numFmtId="2" formatCode="0.00"/>
      <fill>
        <patternFill patternType="solid">
          <fgColor indexed="64"/>
          <bgColor theme="0"/>
        </patternFill>
      </fill>
      <alignment horizontal="right" vertical="bottom" textRotation="0" wrapText="0" indent="2" justifyLastLine="0" shrinkToFit="0" readingOrder="0"/>
    </dxf>
    <dxf>
      <font>
        <b/>
        <i val="0"/>
        <strike val="0"/>
        <condense val="0"/>
        <extend val="0"/>
        <outline val="0"/>
        <shadow val="0"/>
        <u val="none"/>
        <vertAlign val="baseline"/>
        <sz val="12"/>
        <color auto="1"/>
        <name val="Arial"/>
        <family val="2"/>
        <scheme val="none"/>
      </font>
      <fill>
        <patternFill patternType="solid">
          <fgColor indexed="64"/>
          <bgColor theme="0"/>
        </patternFill>
      </fill>
      <alignment horizontal="left" vertical="bottom" textRotation="0" wrapText="0" indent="2" justifyLastLine="0" shrinkToFit="0" readingOrder="0"/>
      <border diagonalUp="0" diagonalDown="0">
        <left/>
        <right style="thin">
          <color theme="7"/>
        </right>
        <top/>
        <bottom/>
        <vertical/>
        <horizontal/>
      </border>
    </dxf>
    <dxf>
      <border outline="0">
        <left style="thin">
          <color theme="7"/>
        </left>
        <top style="thin">
          <color theme="7"/>
        </top>
        <bottom style="thin">
          <color theme="7"/>
        </bottom>
      </border>
    </dxf>
    <dxf>
      <font>
        <b val="0"/>
        <i val="0"/>
        <strike val="0"/>
        <condense val="0"/>
        <extend val="0"/>
        <outline val="0"/>
        <shadow val="0"/>
        <u val="none"/>
        <vertAlign val="baseline"/>
        <sz val="12"/>
        <color auto="1"/>
        <name val="Arial"/>
        <family val="2"/>
        <scheme val="none"/>
      </font>
      <fill>
        <patternFill patternType="solid">
          <fgColor indexed="64"/>
          <bgColor theme="0"/>
        </patternFill>
      </fill>
      <alignment horizontal="right" vertical="bottom" textRotation="0" wrapText="0" indent="2" justifyLastLine="0" shrinkToFit="0" readingOrder="0"/>
    </dxf>
    <dxf>
      <border outline="0">
        <bottom style="thin">
          <color theme="0"/>
        </bottom>
      </border>
    </dxf>
    <dxf>
      <font>
        <b/>
        <i val="0"/>
        <strike val="0"/>
        <condense val="0"/>
        <extend val="0"/>
        <outline val="0"/>
        <shadow val="0"/>
        <u val="none"/>
        <vertAlign val="baseline"/>
        <sz val="12"/>
        <color theme="0"/>
        <name val="Arial"/>
        <family val="2"/>
        <scheme val="none"/>
      </font>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9" defaultPivotStyle="PivotStyleLight16">
    <tableStyle name="Dark Teal 4" pivot="0" count="10" xr9:uid="{EB716FBB-66C6-4B07-B466-208B8E5AE7F6}">
      <tableStyleElement type="wholeTable" dxfId="20"/>
      <tableStyleElement type="headerRow" dxfId="19"/>
      <tableStyleElement type="totalRow" dxfId="18"/>
      <tableStyleElement type="firstColumn" dxfId="17"/>
      <tableStyleElement type="firstRowStripe" dxfId="16"/>
      <tableStyleElement type="secondRowStripe" dxfId="15"/>
      <tableStyleElement type="firstHeaderCell" dxfId="14"/>
      <tableStyleElement type="lastHeaderCell" dxfId="13"/>
      <tableStyleElement type="firstTotalCell" dxfId="12"/>
      <tableStyleElement type="lastTotalCell"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8.xml"/><Relationship Id="rId13" Type="http://schemas.openxmlformats.org/officeDocument/2006/relationships/worksheet" Target="worksheets/sheet1.xml"/><Relationship Id="rId18" Type="http://schemas.openxmlformats.org/officeDocument/2006/relationships/sharedStrings" Target="sharedStrings.xml"/><Relationship Id="rId3" Type="http://schemas.openxmlformats.org/officeDocument/2006/relationships/chartsheet" Target="chartsheets/sheet3.xml"/><Relationship Id="rId7" Type="http://schemas.openxmlformats.org/officeDocument/2006/relationships/chartsheet" Target="chartsheets/sheet7.xml"/><Relationship Id="rId12" Type="http://schemas.openxmlformats.org/officeDocument/2006/relationships/chartsheet" Target="chartsheets/sheet12.xml"/><Relationship Id="rId17" Type="http://schemas.openxmlformats.org/officeDocument/2006/relationships/styles" Target="styles.xml"/><Relationship Id="rId2" Type="http://schemas.openxmlformats.org/officeDocument/2006/relationships/chartsheet" Target="chartsheets/sheet2.xml"/><Relationship Id="rId16" Type="http://schemas.openxmlformats.org/officeDocument/2006/relationships/theme" Target="theme/theme1.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chartsheet" Target="chartsheets/sheet11.xml"/><Relationship Id="rId5" Type="http://schemas.openxmlformats.org/officeDocument/2006/relationships/chartsheet" Target="chartsheets/sheet5.xml"/><Relationship Id="rId15" Type="http://schemas.openxmlformats.org/officeDocument/2006/relationships/worksheet" Target="worksheets/sheet3.xml"/><Relationship Id="rId10" Type="http://schemas.openxmlformats.org/officeDocument/2006/relationships/chartsheet" Target="chartsheets/sheet10.xml"/><Relationship Id="rId19" Type="http://schemas.openxmlformats.org/officeDocument/2006/relationships/calcChain" Target="calcChain.xml"/><Relationship Id="rId4" Type="http://schemas.openxmlformats.org/officeDocument/2006/relationships/chartsheet" Target="chartsheets/sheet4.xml"/><Relationship Id="rId9" Type="http://schemas.openxmlformats.org/officeDocument/2006/relationships/chartsheet" Target="chartsheets/sheet9.xml"/><Relationship Id="rId14"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xml"/><Relationship Id="rId1" Type="http://schemas.microsoft.com/office/2011/relationships/chartStyle" Target="style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Visit Rates by Age and Sex, Manitoba, 1995</a:t>
            </a:r>
          </a:p>
        </c:rich>
      </c:tx>
      <c:layout>
        <c:manualLayout>
          <c:xMode val="edge"/>
          <c:yMode val="edge"/>
          <c:x val="0.22711864406779672"/>
          <c:y val="0"/>
        </c:manualLayout>
      </c:layout>
      <c:overlay val="0"/>
      <c:spPr>
        <a:noFill/>
        <a:ln w="25400">
          <a:noFill/>
        </a:ln>
      </c:spPr>
    </c:title>
    <c:autoTitleDeleted val="0"/>
    <c:plotArea>
      <c:layout>
        <c:manualLayout>
          <c:layoutTarget val="inner"/>
          <c:xMode val="edge"/>
          <c:yMode val="edge"/>
          <c:x val="6.2711864406779699E-2"/>
          <c:y val="0.10064239828693794"/>
          <c:w val="0.93728813559322033"/>
          <c:h val="0.81156316916488191"/>
        </c:manualLayout>
      </c:layout>
      <c:lineChart>
        <c:grouping val="standard"/>
        <c:varyColors val="0"/>
        <c:ser>
          <c:idx val="1"/>
          <c:order val="0"/>
          <c:spPr>
            <a:ln w="12700">
              <a:solidFill>
                <a:srgbClr val="000000"/>
              </a:solidFill>
              <a:prstDash val="solid"/>
            </a:ln>
          </c:spPr>
          <c:marker>
            <c:symbol val="square"/>
            <c:size val="5"/>
            <c:spPr>
              <a:solidFill>
                <a:srgbClr val="000000"/>
              </a:solidFill>
              <a:ln>
                <a:solidFill>
                  <a:srgbClr val="00000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0-0263-4859-A528-AD8E8BDD8282}"/>
            </c:ext>
          </c:extLst>
        </c:ser>
        <c:ser>
          <c:idx val="0"/>
          <c:order val="1"/>
          <c:spPr>
            <a:ln w="12700">
              <a:solidFill>
                <a:srgbClr val="808080"/>
              </a:solidFill>
              <a:prstDash val="solid"/>
            </a:ln>
          </c:spPr>
          <c:marker>
            <c:symbol val="triangle"/>
            <c:size val="5"/>
            <c:spPr>
              <a:solidFill>
                <a:srgbClr val="808080"/>
              </a:solidFill>
              <a:ln>
                <a:solidFill>
                  <a:srgbClr val="80808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1-0263-4859-A528-AD8E8BDD8282}"/>
            </c:ext>
          </c:extLst>
        </c:ser>
        <c:dLbls>
          <c:showLegendKey val="0"/>
          <c:showVal val="0"/>
          <c:showCatName val="0"/>
          <c:showSerName val="0"/>
          <c:showPercent val="0"/>
          <c:showBubbleSize val="0"/>
        </c:dLbls>
        <c:marker val="1"/>
        <c:smooth val="0"/>
        <c:axId val="28214784"/>
        <c:axId val="28216704"/>
      </c:lineChart>
      <c:catAx>
        <c:axId val="28214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8216704"/>
        <c:crosses val="autoZero"/>
        <c:auto val="1"/>
        <c:lblAlgn val="ctr"/>
        <c:lblOffset val="100"/>
        <c:tickLblSkip val="1"/>
        <c:tickMarkSkip val="1"/>
        <c:noMultiLvlLbl val="0"/>
      </c:catAx>
      <c:valAx>
        <c:axId val="28216704"/>
        <c:scaling>
          <c:orientation val="minMax"/>
          <c:max val="1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8214784"/>
        <c:crosses val="autoZero"/>
        <c:crossBetween val="between"/>
        <c:majorUnit val="1"/>
      </c:valAx>
      <c:spPr>
        <a:noFill/>
        <a:ln w="12700">
          <a:solidFill>
            <a:srgbClr val="000000"/>
          </a:solidFill>
          <a:prstDash val="solid"/>
        </a:ln>
      </c:spPr>
    </c:plotArea>
    <c:legend>
      <c:legendPos val="r"/>
      <c:layout>
        <c:manualLayout>
          <c:xMode val="edge"/>
          <c:yMode val="edge"/>
          <c:x val="0.20508474576271191"/>
          <c:y val="0.31263383297644537"/>
          <c:w val="0.22372881355932217"/>
          <c:h val="9.207708779443252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287713136577359E-2"/>
          <c:y val="0.16630423474969958"/>
          <c:w val="0.89095636876325712"/>
          <c:h val="0.70588844663647821"/>
        </c:manualLayout>
      </c:layout>
      <c:lineChart>
        <c:grouping val="standard"/>
        <c:varyColors val="0"/>
        <c:ser>
          <c:idx val="0"/>
          <c:order val="0"/>
          <c:tx>
            <c:strRef>
              <c:f>'Graph Data'!$B$70</c:f>
              <c:strCache>
                <c:ptCount val="1"/>
                <c:pt idx="0">
                  <c:v>Female 2011/12</c:v>
                </c:pt>
              </c:strCache>
            </c:strRef>
          </c:tx>
          <c:spPr>
            <a:ln w="15875">
              <a:solidFill>
                <a:schemeClr val="accent2"/>
              </a:solidFill>
              <a:prstDash val="solid"/>
            </a:ln>
          </c:spPr>
          <c:marker>
            <c:symbol val="square"/>
            <c:size val="5"/>
            <c:spPr>
              <a:solidFill>
                <a:schemeClr val="accent2"/>
              </a:solidFill>
              <a:ln>
                <a:solidFill>
                  <a:schemeClr val="accent2"/>
                </a:solidFill>
                <a:prstDash val="solid"/>
              </a:ln>
            </c:spPr>
          </c:marker>
          <c:cat>
            <c:numRef>
              <c:f>'Graph Data'!$A$71:$A$89</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Data'!$B$71:$B$89</c:f>
              <c:numCache>
                <c:formatCode>0.00</c:formatCode>
                <c:ptCount val="19"/>
                <c:pt idx="0">
                  <c:v>3.5174114915999999</c:v>
                </c:pt>
                <c:pt idx="1">
                  <c:v>2.0551586167</c:v>
                </c:pt>
                <c:pt idx="2">
                  <c:v>1.8971128609000001</c:v>
                </c:pt>
                <c:pt idx="3">
                  <c:v>3.5527045770000001</c:v>
                </c:pt>
                <c:pt idx="4">
                  <c:v>4.5199188023000003</c:v>
                </c:pt>
                <c:pt idx="5">
                  <c:v>5.3690781049999998</c:v>
                </c:pt>
                <c:pt idx="6">
                  <c:v>5.5696574224999997</c:v>
                </c:pt>
                <c:pt idx="7">
                  <c:v>5.0213459827999998</c:v>
                </c:pt>
                <c:pt idx="8">
                  <c:v>4.7134845781000001</c:v>
                </c:pt>
                <c:pt idx="9">
                  <c:v>5.1330950378000004</c:v>
                </c:pt>
                <c:pt idx="10">
                  <c:v>5.4872648902999996</c:v>
                </c:pt>
                <c:pt idx="11">
                  <c:v>5.8583013231000001</c:v>
                </c:pt>
                <c:pt idx="12">
                  <c:v>6.4648121731000003</c:v>
                </c:pt>
                <c:pt idx="13">
                  <c:v>7.3122847302</c:v>
                </c:pt>
                <c:pt idx="14">
                  <c:v>8.4173841738000004</c:v>
                </c:pt>
                <c:pt idx="15">
                  <c:v>8.8001110493999999</c:v>
                </c:pt>
                <c:pt idx="16">
                  <c:v>9.4682964095000006</c:v>
                </c:pt>
                <c:pt idx="17">
                  <c:v>10.568627450999999</c:v>
                </c:pt>
                <c:pt idx="18">
                  <c:v>11.263959391</c:v>
                </c:pt>
              </c:numCache>
            </c:numRef>
          </c:val>
          <c:smooth val="0"/>
          <c:extLst>
            <c:ext xmlns:c16="http://schemas.microsoft.com/office/drawing/2014/chart" uri="{C3380CC4-5D6E-409C-BE32-E72D297353CC}">
              <c16:uniqueId val="{00000000-AA85-448F-8435-D068273A06CE}"/>
            </c:ext>
          </c:extLst>
        </c:ser>
        <c:ser>
          <c:idx val="1"/>
          <c:order val="1"/>
          <c:tx>
            <c:strRef>
              <c:f>'Graph Data'!$C$70</c:f>
              <c:strCache>
                <c:ptCount val="1"/>
                <c:pt idx="0">
                  <c:v>Female 2017/18</c:v>
                </c:pt>
              </c:strCache>
            </c:strRef>
          </c:tx>
          <c:spPr>
            <a:ln w="15875">
              <a:solidFill>
                <a:schemeClr val="accent2"/>
              </a:solidFill>
              <a:prstDash val="dash"/>
            </a:ln>
          </c:spPr>
          <c:marker>
            <c:symbol val="square"/>
            <c:size val="5"/>
            <c:spPr>
              <a:solidFill>
                <a:schemeClr val="accent2"/>
              </a:solidFill>
              <a:ln>
                <a:solidFill>
                  <a:schemeClr val="accent2"/>
                </a:solidFill>
                <a:prstDash val="solid"/>
              </a:ln>
            </c:spPr>
          </c:marker>
          <c:cat>
            <c:numRef>
              <c:f>'Graph Data'!$A$71:$A$89</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Data'!$C$71:$C$89</c:f>
              <c:numCache>
                <c:formatCode>0.00</c:formatCode>
                <c:ptCount val="19"/>
                <c:pt idx="0">
                  <c:v>2.9133986928</c:v>
                </c:pt>
                <c:pt idx="1">
                  <c:v>1.8710648781999999</c:v>
                </c:pt>
                <c:pt idx="2">
                  <c:v>1.9689218922</c:v>
                </c:pt>
                <c:pt idx="3">
                  <c:v>3.3559187977999998</c:v>
                </c:pt>
                <c:pt idx="4">
                  <c:v>4.0625798211999999</c:v>
                </c:pt>
                <c:pt idx="5">
                  <c:v>4.9921536797000003</c:v>
                </c:pt>
                <c:pt idx="6">
                  <c:v>5.2873303167000003</c:v>
                </c:pt>
                <c:pt idx="7">
                  <c:v>4.8790656415999996</c:v>
                </c:pt>
                <c:pt idx="8">
                  <c:v>4.8459383754000003</c:v>
                </c:pt>
                <c:pt idx="9">
                  <c:v>4.9625959871000003</c:v>
                </c:pt>
                <c:pt idx="10">
                  <c:v>5.6247409863</c:v>
                </c:pt>
                <c:pt idx="11">
                  <c:v>5.9490846682000003</c:v>
                </c:pt>
                <c:pt idx="12">
                  <c:v>6.3754474626000004</c:v>
                </c:pt>
                <c:pt idx="13">
                  <c:v>7.05</c:v>
                </c:pt>
                <c:pt idx="14">
                  <c:v>8.0323519896000004</c:v>
                </c:pt>
                <c:pt idx="15">
                  <c:v>8.8788774003000004</c:v>
                </c:pt>
                <c:pt idx="16">
                  <c:v>9.2163701067999995</c:v>
                </c:pt>
                <c:pt idx="17">
                  <c:v>10.242873432</c:v>
                </c:pt>
                <c:pt idx="18">
                  <c:v>11.713128039000001</c:v>
                </c:pt>
              </c:numCache>
            </c:numRef>
          </c:val>
          <c:smooth val="0"/>
          <c:extLst>
            <c:ext xmlns:c16="http://schemas.microsoft.com/office/drawing/2014/chart" uri="{C3380CC4-5D6E-409C-BE32-E72D297353CC}">
              <c16:uniqueId val="{00000001-AA85-448F-8435-D068273A06CE}"/>
            </c:ext>
          </c:extLst>
        </c:ser>
        <c:ser>
          <c:idx val="2"/>
          <c:order val="2"/>
          <c:tx>
            <c:strRef>
              <c:f>'Graph Data'!$D$70</c:f>
              <c:strCache>
                <c:ptCount val="1"/>
                <c:pt idx="0">
                  <c:v>Female 2022/23</c:v>
                </c:pt>
              </c:strCache>
            </c:strRef>
          </c:tx>
          <c:spPr>
            <a:ln w="15875">
              <a:solidFill>
                <a:schemeClr val="accent5"/>
              </a:solidFill>
              <a:prstDash val="solid"/>
            </a:ln>
          </c:spPr>
          <c:marker>
            <c:symbol val="triangle"/>
            <c:size val="5"/>
            <c:spPr>
              <a:solidFill>
                <a:schemeClr val="accent5"/>
              </a:solidFill>
              <a:ln>
                <a:solidFill>
                  <a:schemeClr val="accent5"/>
                </a:solidFill>
                <a:prstDash val="solid"/>
              </a:ln>
            </c:spPr>
          </c:marker>
          <c:cat>
            <c:numRef>
              <c:f>'Graph Data'!$A$71:$A$89</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Data'!$D$71:$D$89</c:f>
              <c:numCache>
                <c:formatCode>0.00</c:formatCode>
                <c:ptCount val="19"/>
                <c:pt idx="0">
                  <c:v>3.3675559148</c:v>
                </c:pt>
                <c:pt idx="1">
                  <c:v>1.9589982814</c:v>
                </c:pt>
                <c:pt idx="2">
                  <c:v>1.9398838089999999</c:v>
                </c:pt>
                <c:pt idx="3">
                  <c:v>3.4352480418</c:v>
                </c:pt>
                <c:pt idx="4">
                  <c:v>4.3036099137999999</c:v>
                </c:pt>
                <c:pt idx="5">
                  <c:v>5.1755786112999997</c:v>
                </c:pt>
                <c:pt idx="6">
                  <c:v>5.5572200392999997</c:v>
                </c:pt>
                <c:pt idx="7">
                  <c:v>5.3956762192000003</c:v>
                </c:pt>
                <c:pt idx="8">
                  <c:v>5.2381333333000004</c:v>
                </c:pt>
                <c:pt idx="9">
                  <c:v>5.3044515102999998</c:v>
                </c:pt>
                <c:pt idx="10">
                  <c:v>6.1226950354999996</c:v>
                </c:pt>
                <c:pt idx="11">
                  <c:v>6.5946902654999997</c:v>
                </c:pt>
                <c:pt idx="12">
                  <c:v>6.7795318454000002</c:v>
                </c:pt>
                <c:pt idx="13">
                  <c:v>7.5065045852000001</c:v>
                </c:pt>
                <c:pt idx="14">
                  <c:v>8.6906514037000004</c:v>
                </c:pt>
                <c:pt idx="15">
                  <c:v>9.5100297177000002</c:v>
                </c:pt>
                <c:pt idx="16">
                  <c:v>10.220973783</c:v>
                </c:pt>
                <c:pt idx="17">
                  <c:v>10.967774421</c:v>
                </c:pt>
                <c:pt idx="18">
                  <c:v>12.044117647</c:v>
                </c:pt>
              </c:numCache>
            </c:numRef>
          </c:val>
          <c:smooth val="0"/>
          <c:extLst>
            <c:ext xmlns:c16="http://schemas.microsoft.com/office/drawing/2014/chart" uri="{C3380CC4-5D6E-409C-BE32-E72D297353CC}">
              <c16:uniqueId val="{00000002-AA85-448F-8435-D068273A06CE}"/>
            </c:ext>
          </c:extLst>
        </c:ser>
        <c:ser>
          <c:idx val="3"/>
          <c:order val="3"/>
          <c:tx>
            <c:strRef>
              <c:f>'Graph Data'!$E$70</c:f>
              <c:strCache>
                <c:ptCount val="1"/>
                <c:pt idx="0">
                  <c:v>Male 2011/12</c:v>
                </c:pt>
              </c:strCache>
            </c:strRef>
          </c:tx>
          <c:spPr>
            <a:ln w="15875">
              <a:solidFill>
                <a:schemeClr val="accent5"/>
              </a:solidFill>
              <a:prstDash val="dash"/>
            </a:ln>
          </c:spPr>
          <c:marker>
            <c:symbol val="triangle"/>
            <c:size val="5"/>
            <c:spPr>
              <a:solidFill>
                <a:schemeClr val="accent5"/>
              </a:solidFill>
              <a:ln>
                <a:solidFill>
                  <a:schemeClr val="accent5"/>
                </a:solidFill>
                <a:prstDash val="solid"/>
              </a:ln>
            </c:spPr>
          </c:marker>
          <c:cat>
            <c:numRef>
              <c:f>'Graph Data'!$A$71:$A$89</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Data'!$E$71:$E$89</c:f>
              <c:numCache>
                <c:formatCode>0.00</c:formatCode>
                <c:ptCount val="19"/>
                <c:pt idx="0">
                  <c:v>3.6297399782999999</c:v>
                </c:pt>
                <c:pt idx="1">
                  <c:v>2.1053746360000001</c:v>
                </c:pt>
                <c:pt idx="2">
                  <c:v>1.823455864</c:v>
                </c:pt>
                <c:pt idx="3">
                  <c:v>1.7611451049</c:v>
                </c:pt>
                <c:pt idx="4">
                  <c:v>1.6580310881</c:v>
                </c:pt>
                <c:pt idx="5">
                  <c:v>2.0771445019999999</c:v>
                </c:pt>
                <c:pt idx="6">
                  <c:v>2.5215778826999999</c:v>
                </c:pt>
                <c:pt idx="7">
                  <c:v>2.7464914899999999</c:v>
                </c:pt>
                <c:pt idx="8">
                  <c:v>3.0912399272000002</c:v>
                </c:pt>
                <c:pt idx="9">
                  <c:v>3.4316348195000002</c:v>
                </c:pt>
                <c:pt idx="10">
                  <c:v>3.9450443501999999</c:v>
                </c:pt>
                <c:pt idx="11">
                  <c:v>4.7714112167999998</c:v>
                </c:pt>
                <c:pt idx="12">
                  <c:v>5.4885390136999996</c:v>
                </c:pt>
                <c:pt idx="13">
                  <c:v>6.5743561340000003</c:v>
                </c:pt>
                <c:pt idx="14">
                  <c:v>7.8794435857999998</c:v>
                </c:pt>
                <c:pt idx="15">
                  <c:v>8.9040229884999995</c:v>
                </c:pt>
                <c:pt idx="16">
                  <c:v>9.7284710017999991</c:v>
                </c:pt>
                <c:pt idx="17">
                  <c:v>10.243772242</c:v>
                </c:pt>
                <c:pt idx="18">
                  <c:v>10.892376682</c:v>
                </c:pt>
              </c:numCache>
            </c:numRef>
          </c:val>
          <c:smooth val="0"/>
          <c:extLst>
            <c:ext xmlns:c16="http://schemas.microsoft.com/office/drawing/2014/chart" uri="{C3380CC4-5D6E-409C-BE32-E72D297353CC}">
              <c16:uniqueId val="{00000003-AA85-448F-8435-D068273A06CE}"/>
            </c:ext>
          </c:extLst>
        </c:ser>
        <c:ser>
          <c:idx val="4"/>
          <c:order val="4"/>
          <c:tx>
            <c:strRef>
              <c:f>'Graph Data'!$F$70</c:f>
              <c:strCache>
                <c:ptCount val="1"/>
                <c:pt idx="0">
                  <c:v>Male 2017/18</c:v>
                </c:pt>
              </c:strCache>
            </c:strRef>
          </c:tx>
          <c:val>
            <c:numRef>
              <c:f>'Graph Data'!$F$71:$F$89</c:f>
              <c:numCache>
                <c:formatCode>0.00</c:formatCode>
                <c:ptCount val="19"/>
                <c:pt idx="0">
                  <c:v>3.2406347554999999</c:v>
                </c:pt>
                <c:pt idx="1">
                  <c:v>1.8653846154</c:v>
                </c:pt>
                <c:pt idx="2">
                  <c:v>1.8991399530999999</c:v>
                </c:pt>
                <c:pt idx="3">
                  <c:v>1.7971407444</c:v>
                </c:pt>
                <c:pt idx="4">
                  <c:v>1.6095781071999999</c:v>
                </c:pt>
                <c:pt idx="5">
                  <c:v>1.8607888631</c:v>
                </c:pt>
                <c:pt idx="6">
                  <c:v>2.3407669296</c:v>
                </c:pt>
                <c:pt idx="7">
                  <c:v>2.7895988112999999</c:v>
                </c:pt>
                <c:pt idx="8">
                  <c:v>3.0457604307000001</c:v>
                </c:pt>
                <c:pt idx="9">
                  <c:v>3.576070901</c:v>
                </c:pt>
                <c:pt idx="10">
                  <c:v>4.2910447760999997</c:v>
                </c:pt>
                <c:pt idx="11">
                  <c:v>4.9700360326000004</c:v>
                </c:pt>
                <c:pt idx="12">
                  <c:v>5.7399165508000003</c:v>
                </c:pt>
                <c:pt idx="13">
                  <c:v>6.5654589371999998</c:v>
                </c:pt>
                <c:pt idx="14">
                  <c:v>7.9911504425000004</c:v>
                </c:pt>
                <c:pt idx="15">
                  <c:v>8.9707854406000003</c:v>
                </c:pt>
                <c:pt idx="16">
                  <c:v>9.6027619821000005</c:v>
                </c:pt>
                <c:pt idx="17">
                  <c:v>10.591251885</c:v>
                </c:pt>
                <c:pt idx="18">
                  <c:v>10.905454545</c:v>
                </c:pt>
              </c:numCache>
            </c:numRef>
          </c:val>
          <c:smooth val="0"/>
          <c:extLst>
            <c:ext xmlns:c16="http://schemas.microsoft.com/office/drawing/2014/chart" uri="{C3380CC4-5D6E-409C-BE32-E72D297353CC}">
              <c16:uniqueId val="{00000000-7E5F-498E-93A0-DE3AE550449A}"/>
            </c:ext>
          </c:extLst>
        </c:ser>
        <c:ser>
          <c:idx val="5"/>
          <c:order val="5"/>
          <c:tx>
            <c:strRef>
              <c:f>'Graph Data'!$G$70</c:f>
              <c:strCache>
                <c:ptCount val="1"/>
                <c:pt idx="0">
                  <c:v>Male 2022/23</c:v>
                </c:pt>
              </c:strCache>
            </c:strRef>
          </c:tx>
          <c:val>
            <c:numRef>
              <c:f>'Graph Data'!$G$71:$G$89</c:f>
              <c:numCache>
                <c:formatCode>0.00</c:formatCode>
                <c:ptCount val="19"/>
                <c:pt idx="0">
                  <c:v>3.6514063258</c:v>
                </c:pt>
                <c:pt idx="1">
                  <c:v>2.1585027134999999</c:v>
                </c:pt>
                <c:pt idx="2">
                  <c:v>1.9323272343</c:v>
                </c:pt>
                <c:pt idx="3">
                  <c:v>2.0015420922999998</c:v>
                </c:pt>
                <c:pt idx="4">
                  <c:v>1.7607782509000001</c:v>
                </c:pt>
                <c:pt idx="5">
                  <c:v>1.9586132484000001</c:v>
                </c:pt>
                <c:pt idx="6">
                  <c:v>2.3000902458999999</c:v>
                </c:pt>
                <c:pt idx="7">
                  <c:v>2.6535975402999998</c:v>
                </c:pt>
                <c:pt idx="8">
                  <c:v>3.2224873816000001</c:v>
                </c:pt>
                <c:pt idx="9">
                  <c:v>3.542853585</c:v>
                </c:pt>
                <c:pt idx="10">
                  <c:v>4.4211776357000003</c:v>
                </c:pt>
                <c:pt idx="11">
                  <c:v>5.2008432123999997</c:v>
                </c:pt>
                <c:pt idx="12">
                  <c:v>5.7316168780999996</c:v>
                </c:pt>
                <c:pt idx="13">
                  <c:v>7.1731811945999997</c:v>
                </c:pt>
                <c:pt idx="14">
                  <c:v>7.8925204126999997</c:v>
                </c:pt>
                <c:pt idx="15">
                  <c:v>9.7437520386000003</c:v>
                </c:pt>
                <c:pt idx="16">
                  <c:v>10.689330457000001</c:v>
                </c:pt>
                <c:pt idx="17">
                  <c:v>11.665565714</c:v>
                </c:pt>
                <c:pt idx="18">
                  <c:v>14.129178926</c:v>
                </c:pt>
              </c:numCache>
            </c:numRef>
          </c:val>
          <c:smooth val="0"/>
          <c:extLst>
            <c:ext xmlns:c16="http://schemas.microsoft.com/office/drawing/2014/chart" uri="{C3380CC4-5D6E-409C-BE32-E72D297353CC}">
              <c16:uniqueId val="{00000001-7E5F-498E-93A0-DE3AE550449A}"/>
            </c:ext>
          </c:extLst>
        </c:ser>
        <c:dLbls>
          <c:showLegendKey val="0"/>
          <c:showVal val="0"/>
          <c:showCatName val="0"/>
          <c:showSerName val="0"/>
          <c:showPercent val="0"/>
          <c:showBubbleSize val="0"/>
        </c:dLbls>
        <c:marker val="1"/>
        <c:smooth val="0"/>
        <c:axId val="27605248"/>
        <c:axId val="27611520"/>
      </c:lineChart>
      <c:catAx>
        <c:axId val="27605248"/>
        <c:scaling>
          <c:orientation val="minMax"/>
        </c:scaling>
        <c:delete val="0"/>
        <c:axPos val="b"/>
        <c:title>
          <c:tx>
            <c:rich>
              <a:bodyPr/>
              <a:lstStyle/>
              <a:p>
                <a:pPr>
                  <a:defRPr/>
                </a:pPr>
                <a:r>
                  <a:rPr lang="en-US"/>
                  <a:t>Age</a:t>
                </a:r>
              </a:p>
            </c:rich>
          </c:tx>
          <c:overlay val="0"/>
        </c:title>
        <c:numFmt formatCode="General" sourceLinked="1"/>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11520"/>
        <c:crosses val="autoZero"/>
        <c:auto val="1"/>
        <c:lblAlgn val="ctr"/>
        <c:lblOffset val="100"/>
        <c:tickLblSkip val="1"/>
        <c:tickMarkSkip val="1"/>
        <c:noMultiLvlLbl val="0"/>
      </c:catAx>
      <c:valAx>
        <c:axId val="27611520"/>
        <c:scaling>
          <c:orientation val="minMax"/>
          <c:max val="14"/>
        </c:scaling>
        <c:delete val="0"/>
        <c:axPos val="l"/>
        <c:majorGridlines>
          <c:spPr>
            <a:ln w="3175">
              <a:solidFill>
                <a:schemeClr val="bg1">
                  <a:lumMod val="75000"/>
                </a:schemeClr>
              </a:solidFill>
              <a:prstDash val="solid"/>
            </a:ln>
          </c:spPr>
        </c:majorGridlines>
        <c:title>
          <c:tx>
            <c:rich>
              <a:bodyPr/>
              <a:lstStyle/>
              <a:p>
                <a:pPr>
                  <a:defRPr/>
                </a:pPr>
                <a:r>
                  <a:rPr lang="en-US"/>
                  <a:t>Rate of Visits</a:t>
                </a:r>
              </a:p>
            </c:rich>
          </c:tx>
          <c:overlay val="0"/>
        </c:title>
        <c:numFmt formatCode="0" sourceLinked="0"/>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05248"/>
        <c:crosses val="autoZero"/>
        <c:crossBetween val="between"/>
      </c:valAx>
      <c:spPr>
        <a:noFill/>
        <a:ln w="12700">
          <a:solidFill>
            <a:schemeClr val="bg1">
              <a:lumMod val="75000"/>
            </a:schemeClr>
          </a:solidFill>
          <a:prstDash val="solid"/>
        </a:ln>
      </c:spPr>
    </c:plotArea>
    <c:legend>
      <c:legendPos val="r"/>
      <c:layout>
        <c:manualLayout>
          <c:xMode val="edge"/>
          <c:yMode val="edge"/>
          <c:x val="0.10903356055313229"/>
          <c:y val="0.19066799342389892"/>
          <c:w val="0.29344396972799924"/>
          <c:h val="0.26622758715525024"/>
        </c:manualLayout>
      </c:layout>
      <c:overlay val="0"/>
      <c:spPr>
        <a:solidFill>
          <a:srgbClr val="FFFFFF"/>
        </a:solidFill>
        <a:ln w="3175">
          <a:solidFill>
            <a:schemeClr val="bg1">
              <a:lumMod val="65000"/>
            </a:schemeClr>
          </a:solidFill>
          <a:prstDash val="solid"/>
        </a:ln>
      </c:spPr>
    </c:legend>
    <c:plotVisOnly val="1"/>
    <c:dispBlanksAs val="gap"/>
    <c:showDLblsOverMax val="0"/>
  </c:chart>
  <c:spPr>
    <a:noFill/>
    <a:ln w="9525">
      <a:noFill/>
    </a:ln>
  </c:spPr>
  <c:txPr>
    <a:bodyPr/>
    <a:lstStyle/>
    <a:p>
      <a:pPr>
        <a:defRPr sz="1200" b="0" i="0" u="none" strike="noStrike" baseline="0">
          <a:solidFill>
            <a:srgbClr val="000000"/>
          </a:solidFill>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286114415554184E-2"/>
          <c:y val="0.16344206974128234"/>
          <c:w val="0.88895796748428024"/>
          <c:h val="0.71485583532827623"/>
        </c:manualLayout>
      </c:layout>
      <c:lineChart>
        <c:grouping val="standard"/>
        <c:varyColors val="0"/>
        <c:ser>
          <c:idx val="0"/>
          <c:order val="0"/>
          <c:tx>
            <c:strRef>
              <c:f>'Graph Data'!$B$48</c:f>
              <c:strCache>
                <c:ptCount val="1"/>
                <c:pt idx="0">
                  <c:v>Female 2011/12</c:v>
                </c:pt>
              </c:strCache>
            </c:strRef>
          </c:tx>
          <c:spPr>
            <a:ln w="15875">
              <a:solidFill>
                <a:schemeClr val="accent2"/>
              </a:solidFill>
              <a:prstDash val="solid"/>
            </a:ln>
          </c:spPr>
          <c:marker>
            <c:symbol val="square"/>
            <c:size val="5"/>
            <c:spPr>
              <a:solidFill>
                <a:schemeClr val="accent2"/>
              </a:solidFill>
              <a:ln>
                <a:solidFill>
                  <a:schemeClr val="accent2"/>
                </a:solidFill>
                <a:prstDash val="solid"/>
              </a:ln>
            </c:spPr>
          </c:marker>
          <c:cat>
            <c:numRef>
              <c:f>'Graph Data'!$A$49:$A$67</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Data'!$B$49:$B$67</c:f>
              <c:numCache>
                <c:formatCode>0.00</c:formatCode>
                <c:ptCount val="19"/>
                <c:pt idx="0">
                  <c:v>4.2459459459</c:v>
                </c:pt>
                <c:pt idx="1">
                  <c:v>2.5149534561000002</c:v>
                </c:pt>
                <c:pt idx="2">
                  <c:v>2.2236978625999999</c:v>
                </c:pt>
                <c:pt idx="3">
                  <c:v>4.0533814589999997</c:v>
                </c:pt>
                <c:pt idx="4">
                  <c:v>5.6519957233999998</c:v>
                </c:pt>
                <c:pt idx="5">
                  <c:v>6.7401709401999996</c:v>
                </c:pt>
                <c:pt idx="6">
                  <c:v>6.8365155131000002</c:v>
                </c:pt>
                <c:pt idx="7">
                  <c:v>6.1016707415999996</c:v>
                </c:pt>
                <c:pt idx="8">
                  <c:v>5.5447221647999996</c:v>
                </c:pt>
                <c:pt idx="9">
                  <c:v>5.7498563493999999</c:v>
                </c:pt>
                <c:pt idx="10">
                  <c:v>5.8763045338</c:v>
                </c:pt>
                <c:pt idx="11">
                  <c:v>6.1331723304999999</c:v>
                </c:pt>
                <c:pt idx="12">
                  <c:v>6.539009901</c:v>
                </c:pt>
                <c:pt idx="13">
                  <c:v>6.9699928554000001</c:v>
                </c:pt>
                <c:pt idx="14">
                  <c:v>7.8532443904999996</c:v>
                </c:pt>
                <c:pt idx="15">
                  <c:v>8.3550055412000006</c:v>
                </c:pt>
                <c:pt idx="16">
                  <c:v>8.8276689323999999</c:v>
                </c:pt>
                <c:pt idx="17">
                  <c:v>9.1507936508000007</c:v>
                </c:pt>
                <c:pt idx="18">
                  <c:v>9.5592885375000005</c:v>
                </c:pt>
              </c:numCache>
            </c:numRef>
          </c:val>
          <c:smooth val="0"/>
          <c:extLst>
            <c:ext xmlns:c16="http://schemas.microsoft.com/office/drawing/2014/chart" uri="{C3380CC4-5D6E-409C-BE32-E72D297353CC}">
              <c16:uniqueId val="{00000000-A3BE-4552-AEDD-6CA118D24DF0}"/>
            </c:ext>
          </c:extLst>
        </c:ser>
        <c:ser>
          <c:idx val="1"/>
          <c:order val="1"/>
          <c:tx>
            <c:strRef>
              <c:f>'Graph Data'!$C$48</c:f>
              <c:strCache>
                <c:ptCount val="1"/>
                <c:pt idx="0">
                  <c:v>Female 2017/18</c:v>
                </c:pt>
              </c:strCache>
            </c:strRef>
          </c:tx>
          <c:spPr>
            <a:ln w="15875">
              <a:solidFill>
                <a:schemeClr val="accent2"/>
              </a:solidFill>
              <a:prstDash val="dash"/>
            </a:ln>
          </c:spPr>
          <c:marker>
            <c:symbol val="square"/>
            <c:size val="5"/>
            <c:spPr>
              <a:solidFill>
                <a:schemeClr val="accent2"/>
              </a:solidFill>
              <a:ln>
                <a:solidFill>
                  <a:schemeClr val="accent2"/>
                </a:solidFill>
                <a:prstDash val="solid"/>
              </a:ln>
            </c:spPr>
          </c:marker>
          <c:cat>
            <c:numRef>
              <c:f>'Graph Data'!$A$49:$A$67</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Data'!$C$49:$C$67</c:f>
              <c:numCache>
                <c:formatCode>0.00</c:formatCode>
                <c:ptCount val="19"/>
                <c:pt idx="0">
                  <c:v>3.7916355489</c:v>
                </c:pt>
                <c:pt idx="1">
                  <c:v>2.4551043218999999</c:v>
                </c:pt>
                <c:pt idx="2">
                  <c:v>2.2270437814999999</c:v>
                </c:pt>
                <c:pt idx="3">
                  <c:v>3.7767875227999999</c:v>
                </c:pt>
                <c:pt idx="4">
                  <c:v>4.9200300357</c:v>
                </c:pt>
                <c:pt idx="5">
                  <c:v>5.8924274593000003</c:v>
                </c:pt>
                <c:pt idx="6">
                  <c:v>6.1736559140000002</c:v>
                </c:pt>
                <c:pt idx="7">
                  <c:v>5.7817125726</c:v>
                </c:pt>
                <c:pt idx="8">
                  <c:v>5.4409605079999999</c:v>
                </c:pt>
                <c:pt idx="9">
                  <c:v>5.6650787075000002</c:v>
                </c:pt>
                <c:pt idx="10">
                  <c:v>6.2147676885000003</c:v>
                </c:pt>
                <c:pt idx="11">
                  <c:v>6.3167669818999999</c:v>
                </c:pt>
                <c:pt idx="12">
                  <c:v>6.4983141082999998</c:v>
                </c:pt>
                <c:pt idx="13">
                  <c:v>7.1912193092000001</c:v>
                </c:pt>
                <c:pt idx="14">
                  <c:v>8.0657179819000007</c:v>
                </c:pt>
                <c:pt idx="15">
                  <c:v>8.7093184979</c:v>
                </c:pt>
                <c:pt idx="16">
                  <c:v>9.4402173912999992</c:v>
                </c:pt>
                <c:pt idx="17">
                  <c:v>9.9195784803000002</c:v>
                </c:pt>
                <c:pt idx="18">
                  <c:v>10.871287129000001</c:v>
                </c:pt>
              </c:numCache>
            </c:numRef>
          </c:val>
          <c:smooth val="0"/>
          <c:extLst>
            <c:ext xmlns:c16="http://schemas.microsoft.com/office/drawing/2014/chart" uri="{C3380CC4-5D6E-409C-BE32-E72D297353CC}">
              <c16:uniqueId val="{00000001-A3BE-4552-AEDD-6CA118D24DF0}"/>
            </c:ext>
          </c:extLst>
        </c:ser>
        <c:ser>
          <c:idx val="2"/>
          <c:order val="2"/>
          <c:tx>
            <c:strRef>
              <c:f>'Graph Data'!$D$48</c:f>
              <c:strCache>
                <c:ptCount val="1"/>
                <c:pt idx="0">
                  <c:v>Female 2022/23</c:v>
                </c:pt>
              </c:strCache>
            </c:strRef>
          </c:tx>
          <c:spPr>
            <a:ln w="15875">
              <a:solidFill>
                <a:schemeClr val="accent5"/>
              </a:solidFill>
              <a:prstDash val="solid"/>
            </a:ln>
          </c:spPr>
          <c:marker>
            <c:symbol val="triangle"/>
            <c:size val="5"/>
            <c:spPr>
              <a:solidFill>
                <a:schemeClr val="accent5"/>
              </a:solidFill>
              <a:ln>
                <a:solidFill>
                  <a:schemeClr val="accent5"/>
                </a:solidFill>
                <a:prstDash val="solid"/>
              </a:ln>
            </c:spPr>
          </c:marker>
          <c:cat>
            <c:numRef>
              <c:f>'Graph Data'!$A$49:$A$67</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Data'!$D$49:$D$67</c:f>
              <c:numCache>
                <c:formatCode>0.00</c:formatCode>
                <c:ptCount val="19"/>
                <c:pt idx="0">
                  <c:v>3.7498</c:v>
                </c:pt>
                <c:pt idx="1">
                  <c:v>2.5534172661999999</c:v>
                </c:pt>
                <c:pt idx="2">
                  <c:v>2.2502714441</c:v>
                </c:pt>
                <c:pt idx="3">
                  <c:v>3.7492855781999999</c:v>
                </c:pt>
                <c:pt idx="4">
                  <c:v>4.6860306974999997</c:v>
                </c:pt>
                <c:pt idx="5">
                  <c:v>5.9026315789000003</c:v>
                </c:pt>
                <c:pt idx="6">
                  <c:v>6.3027585039999998</c:v>
                </c:pt>
                <c:pt idx="7">
                  <c:v>5.9171941831000003</c:v>
                </c:pt>
                <c:pt idx="8">
                  <c:v>5.7935309973000004</c:v>
                </c:pt>
                <c:pt idx="9">
                  <c:v>6.0755591376</c:v>
                </c:pt>
                <c:pt idx="10">
                  <c:v>6.5731554814999997</c:v>
                </c:pt>
                <c:pt idx="11">
                  <c:v>6.8173640985999997</c:v>
                </c:pt>
                <c:pt idx="12">
                  <c:v>6.9182149679</c:v>
                </c:pt>
                <c:pt idx="13">
                  <c:v>7.2734461199</c:v>
                </c:pt>
                <c:pt idx="14">
                  <c:v>8.1759589651999995</c:v>
                </c:pt>
                <c:pt idx="15">
                  <c:v>8.9939059779000008</c:v>
                </c:pt>
                <c:pt idx="16">
                  <c:v>9.5866721176999992</c:v>
                </c:pt>
                <c:pt idx="17">
                  <c:v>10.023508137</c:v>
                </c:pt>
                <c:pt idx="18">
                  <c:v>11.090553745999999</c:v>
                </c:pt>
              </c:numCache>
            </c:numRef>
          </c:val>
          <c:smooth val="0"/>
          <c:extLst>
            <c:ext xmlns:c16="http://schemas.microsoft.com/office/drawing/2014/chart" uri="{C3380CC4-5D6E-409C-BE32-E72D297353CC}">
              <c16:uniqueId val="{00000002-A3BE-4552-AEDD-6CA118D24DF0}"/>
            </c:ext>
          </c:extLst>
        </c:ser>
        <c:ser>
          <c:idx val="3"/>
          <c:order val="3"/>
          <c:tx>
            <c:strRef>
              <c:f>'Graph Data'!$E$48</c:f>
              <c:strCache>
                <c:ptCount val="1"/>
                <c:pt idx="0">
                  <c:v>Male 2011/12</c:v>
                </c:pt>
              </c:strCache>
            </c:strRef>
          </c:tx>
          <c:spPr>
            <a:ln w="15875">
              <a:solidFill>
                <a:schemeClr val="accent5"/>
              </a:solidFill>
              <a:prstDash val="dash"/>
            </a:ln>
          </c:spPr>
          <c:marker>
            <c:symbol val="triangle"/>
            <c:size val="5"/>
            <c:spPr>
              <a:solidFill>
                <a:schemeClr val="accent5"/>
              </a:solidFill>
              <a:ln>
                <a:solidFill>
                  <a:schemeClr val="accent5"/>
                </a:solidFill>
                <a:prstDash val="solid"/>
              </a:ln>
            </c:spPr>
          </c:marker>
          <c:cat>
            <c:numRef>
              <c:f>'Graph Data'!$A$49:$A$67</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Data'!$E$49:$E$67</c:f>
              <c:numCache>
                <c:formatCode>0.00</c:formatCode>
                <c:ptCount val="19"/>
                <c:pt idx="0">
                  <c:v>4.4892214501999996</c:v>
                </c:pt>
                <c:pt idx="1">
                  <c:v>2.4789710852</c:v>
                </c:pt>
                <c:pt idx="2">
                  <c:v>2.0218210671999999</c:v>
                </c:pt>
                <c:pt idx="3">
                  <c:v>2.0153023599000002</c:v>
                </c:pt>
                <c:pt idx="4">
                  <c:v>1.9643043705000001</c:v>
                </c:pt>
                <c:pt idx="5">
                  <c:v>2.3697713330000001</c:v>
                </c:pt>
                <c:pt idx="6">
                  <c:v>2.8466042155000002</c:v>
                </c:pt>
                <c:pt idx="7">
                  <c:v>3.1383343415999998</c:v>
                </c:pt>
                <c:pt idx="8">
                  <c:v>3.5093911249</c:v>
                </c:pt>
                <c:pt idx="9">
                  <c:v>3.9359762141000001</c:v>
                </c:pt>
                <c:pt idx="10">
                  <c:v>4.3295610425</c:v>
                </c:pt>
                <c:pt idx="11">
                  <c:v>4.7125569975000001</c:v>
                </c:pt>
                <c:pt idx="12">
                  <c:v>5.4667996012</c:v>
                </c:pt>
                <c:pt idx="13">
                  <c:v>6.3734282325000002</c:v>
                </c:pt>
                <c:pt idx="14">
                  <c:v>7.3827563683999999</c:v>
                </c:pt>
                <c:pt idx="15">
                  <c:v>8.5514057910000005</c:v>
                </c:pt>
                <c:pt idx="16">
                  <c:v>9.0843307942999996</c:v>
                </c:pt>
                <c:pt idx="17">
                  <c:v>9.7171052632000006</c:v>
                </c:pt>
                <c:pt idx="18">
                  <c:v>10.181372549000001</c:v>
                </c:pt>
              </c:numCache>
            </c:numRef>
          </c:val>
          <c:smooth val="0"/>
          <c:extLst>
            <c:ext xmlns:c16="http://schemas.microsoft.com/office/drawing/2014/chart" uri="{C3380CC4-5D6E-409C-BE32-E72D297353CC}">
              <c16:uniqueId val="{00000003-A3BE-4552-AEDD-6CA118D24DF0}"/>
            </c:ext>
          </c:extLst>
        </c:ser>
        <c:ser>
          <c:idx val="4"/>
          <c:order val="4"/>
          <c:tx>
            <c:strRef>
              <c:f>'Graph Data'!$F$48</c:f>
              <c:strCache>
                <c:ptCount val="1"/>
                <c:pt idx="0">
                  <c:v>Male 2017/18</c:v>
                </c:pt>
              </c:strCache>
            </c:strRef>
          </c:tx>
          <c:val>
            <c:numRef>
              <c:f>'Graph Data'!$F$49:$F$67</c:f>
              <c:numCache>
                <c:formatCode>0.00</c:formatCode>
                <c:ptCount val="19"/>
                <c:pt idx="0">
                  <c:v>4.0053172634000003</c:v>
                </c:pt>
                <c:pt idx="1">
                  <c:v>2.3955121617000001</c:v>
                </c:pt>
                <c:pt idx="2">
                  <c:v>2.0105967651999999</c:v>
                </c:pt>
                <c:pt idx="3">
                  <c:v>1.986196319</c:v>
                </c:pt>
                <c:pt idx="4">
                  <c:v>1.9339065018999999</c:v>
                </c:pt>
                <c:pt idx="5">
                  <c:v>2.1356085229000001</c:v>
                </c:pt>
                <c:pt idx="6">
                  <c:v>2.7656873413</c:v>
                </c:pt>
                <c:pt idx="7">
                  <c:v>3.0759283207000001</c:v>
                </c:pt>
                <c:pt idx="8">
                  <c:v>3.4032481680000002</c:v>
                </c:pt>
                <c:pt idx="9">
                  <c:v>3.7894088670000001</c:v>
                </c:pt>
                <c:pt idx="10">
                  <c:v>4.6480669589000003</c:v>
                </c:pt>
                <c:pt idx="11">
                  <c:v>5.0288244487</c:v>
                </c:pt>
                <c:pt idx="12">
                  <c:v>5.7946493130999999</c:v>
                </c:pt>
                <c:pt idx="13">
                  <c:v>6.4531116795000001</c:v>
                </c:pt>
                <c:pt idx="14">
                  <c:v>7.5195663670000004</c:v>
                </c:pt>
                <c:pt idx="15">
                  <c:v>8.3996846669000007</c:v>
                </c:pt>
                <c:pt idx="16">
                  <c:v>9.2432279909999995</c:v>
                </c:pt>
                <c:pt idx="17">
                  <c:v>10.401069519</c:v>
                </c:pt>
                <c:pt idx="18">
                  <c:v>10.314925372999999</c:v>
                </c:pt>
              </c:numCache>
            </c:numRef>
          </c:val>
          <c:smooth val="0"/>
          <c:extLst>
            <c:ext xmlns:c16="http://schemas.microsoft.com/office/drawing/2014/chart" uri="{C3380CC4-5D6E-409C-BE32-E72D297353CC}">
              <c16:uniqueId val="{00000000-17E3-4738-B0BE-3A3EC9A859B8}"/>
            </c:ext>
          </c:extLst>
        </c:ser>
        <c:ser>
          <c:idx val="5"/>
          <c:order val="5"/>
          <c:tx>
            <c:strRef>
              <c:f>'Graph Data'!$G$48</c:f>
              <c:strCache>
                <c:ptCount val="1"/>
                <c:pt idx="0">
                  <c:v>Male 2022/23</c:v>
                </c:pt>
              </c:strCache>
            </c:strRef>
          </c:tx>
          <c:val>
            <c:numRef>
              <c:f>'Graph Data'!$G$49:$G$67</c:f>
              <c:numCache>
                <c:formatCode>0.00</c:formatCode>
                <c:ptCount val="19"/>
                <c:pt idx="0">
                  <c:v>4.1625389837000002</c:v>
                </c:pt>
                <c:pt idx="1">
                  <c:v>2.5805155675</c:v>
                </c:pt>
                <c:pt idx="2">
                  <c:v>2.0487481345999998</c:v>
                </c:pt>
                <c:pt idx="3">
                  <c:v>2.1520779698000001</c:v>
                </c:pt>
                <c:pt idx="4">
                  <c:v>1.8620883234000001</c:v>
                </c:pt>
                <c:pt idx="5">
                  <c:v>2.0556685778000001</c:v>
                </c:pt>
                <c:pt idx="6">
                  <c:v>2.5304824174</c:v>
                </c:pt>
                <c:pt idx="7">
                  <c:v>3.0837057408000002</c:v>
                </c:pt>
                <c:pt idx="8">
                  <c:v>3.4496883347999998</c:v>
                </c:pt>
                <c:pt idx="9">
                  <c:v>3.8975891612</c:v>
                </c:pt>
                <c:pt idx="10">
                  <c:v>4.7055741827000004</c:v>
                </c:pt>
                <c:pt idx="11">
                  <c:v>5.3033932135999997</c:v>
                </c:pt>
                <c:pt idx="12">
                  <c:v>5.8612644702000001</c:v>
                </c:pt>
                <c:pt idx="13">
                  <c:v>6.7313964386</c:v>
                </c:pt>
                <c:pt idx="14">
                  <c:v>7.6754036976000002</c:v>
                </c:pt>
                <c:pt idx="15">
                  <c:v>8.8590143481000005</c:v>
                </c:pt>
                <c:pt idx="16">
                  <c:v>9.8116016426999995</c:v>
                </c:pt>
                <c:pt idx="17">
                  <c:v>10.500441306000001</c:v>
                </c:pt>
                <c:pt idx="18">
                  <c:v>11.113286713000001</c:v>
                </c:pt>
              </c:numCache>
            </c:numRef>
          </c:val>
          <c:smooth val="0"/>
          <c:extLst>
            <c:ext xmlns:c16="http://schemas.microsoft.com/office/drawing/2014/chart" uri="{C3380CC4-5D6E-409C-BE32-E72D297353CC}">
              <c16:uniqueId val="{00000001-17E3-4738-B0BE-3A3EC9A859B8}"/>
            </c:ext>
          </c:extLst>
        </c:ser>
        <c:dLbls>
          <c:showLegendKey val="0"/>
          <c:showVal val="0"/>
          <c:showCatName val="0"/>
          <c:showSerName val="0"/>
          <c:showPercent val="0"/>
          <c:showBubbleSize val="0"/>
        </c:dLbls>
        <c:marker val="1"/>
        <c:smooth val="0"/>
        <c:axId val="27605248"/>
        <c:axId val="27611520"/>
      </c:lineChart>
      <c:catAx>
        <c:axId val="27605248"/>
        <c:scaling>
          <c:orientation val="minMax"/>
        </c:scaling>
        <c:delete val="0"/>
        <c:axPos val="b"/>
        <c:title>
          <c:tx>
            <c:rich>
              <a:bodyPr/>
              <a:lstStyle/>
              <a:p>
                <a:pPr>
                  <a:defRPr/>
                </a:pPr>
                <a:r>
                  <a:rPr lang="en-US"/>
                  <a:t>Age</a:t>
                </a:r>
              </a:p>
            </c:rich>
          </c:tx>
          <c:overlay val="0"/>
        </c:title>
        <c:numFmt formatCode="General" sourceLinked="1"/>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11520"/>
        <c:crosses val="autoZero"/>
        <c:auto val="1"/>
        <c:lblAlgn val="ctr"/>
        <c:lblOffset val="100"/>
        <c:tickLblSkip val="1"/>
        <c:tickMarkSkip val="1"/>
        <c:noMultiLvlLbl val="0"/>
      </c:catAx>
      <c:valAx>
        <c:axId val="27611520"/>
        <c:scaling>
          <c:orientation val="minMax"/>
          <c:max val="14"/>
        </c:scaling>
        <c:delete val="0"/>
        <c:axPos val="l"/>
        <c:majorGridlines>
          <c:spPr>
            <a:ln w="3175">
              <a:solidFill>
                <a:schemeClr val="bg1">
                  <a:lumMod val="75000"/>
                </a:schemeClr>
              </a:solidFill>
              <a:prstDash val="solid"/>
            </a:ln>
          </c:spPr>
        </c:majorGridlines>
        <c:title>
          <c:tx>
            <c:rich>
              <a:bodyPr/>
              <a:lstStyle/>
              <a:p>
                <a:pPr>
                  <a:defRPr/>
                </a:pPr>
                <a:r>
                  <a:rPr lang="en-US"/>
                  <a:t>Rate of Visits</a:t>
                </a:r>
              </a:p>
            </c:rich>
          </c:tx>
          <c:overlay val="0"/>
        </c:title>
        <c:numFmt formatCode="0" sourceLinked="0"/>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05248"/>
        <c:crosses val="autoZero"/>
        <c:crossBetween val="between"/>
      </c:valAx>
      <c:spPr>
        <a:noFill/>
        <a:ln w="12700">
          <a:solidFill>
            <a:schemeClr val="bg1">
              <a:lumMod val="75000"/>
            </a:schemeClr>
          </a:solidFill>
          <a:prstDash val="solid"/>
        </a:ln>
      </c:spPr>
    </c:plotArea>
    <c:legend>
      <c:legendPos val="r"/>
      <c:layout>
        <c:manualLayout>
          <c:xMode val="edge"/>
          <c:yMode val="edge"/>
          <c:x val="0.10301160646286121"/>
          <c:y val="0.18779167027198523"/>
          <c:w val="0.27965851802157016"/>
          <c:h val="0.2613836731946968"/>
        </c:manualLayout>
      </c:layout>
      <c:overlay val="0"/>
      <c:spPr>
        <a:solidFill>
          <a:srgbClr val="FFFFFF"/>
        </a:solidFill>
        <a:ln w="3175">
          <a:solidFill>
            <a:schemeClr val="bg1">
              <a:lumMod val="65000"/>
            </a:schemeClr>
          </a:solidFill>
          <a:prstDash val="solid"/>
        </a:ln>
      </c:spPr>
    </c:legend>
    <c:plotVisOnly val="1"/>
    <c:dispBlanksAs val="gap"/>
    <c:showDLblsOverMax val="0"/>
  </c:chart>
  <c:spPr>
    <a:noFill/>
    <a:ln w="9525">
      <a:noFill/>
    </a:ln>
  </c:spPr>
  <c:txPr>
    <a:bodyPr/>
    <a:lstStyle/>
    <a:p>
      <a:pPr>
        <a:defRPr sz="1200" b="0" i="0" u="none" strike="noStrike" baseline="0">
          <a:solidFill>
            <a:srgbClr val="000000"/>
          </a:solidFill>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284515694531008E-2"/>
          <c:y val="0.15719261743762666"/>
          <c:w val="0.88695956620530358"/>
          <c:h val="0.73026256333342943"/>
        </c:manualLayout>
      </c:layout>
      <c:lineChart>
        <c:grouping val="standard"/>
        <c:varyColors val="0"/>
        <c:ser>
          <c:idx val="0"/>
          <c:order val="0"/>
          <c:tx>
            <c:strRef>
              <c:f>'Graph Data'!$B$92</c:f>
              <c:strCache>
                <c:ptCount val="1"/>
                <c:pt idx="0">
                  <c:v>Female 2011/12</c:v>
                </c:pt>
              </c:strCache>
            </c:strRef>
          </c:tx>
          <c:spPr>
            <a:ln w="15875">
              <a:solidFill>
                <a:schemeClr val="accent2"/>
              </a:solidFill>
              <a:prstDash val="solid"/>
            </a:ln>
          </c:spPr>
          <c:marker>
            <c:symbol val="square"/>
            <c:size val="5"/>
            <c:spPr>
              <a:solidFill>
                <a:schemeClr val="accent2"/>
              </a:solidFill>
              <a:ln>
                <a:solidFill>
                  <a:schemeClr val="accent2"/>
                </a:solidFill>
                <a:prstDash val="solid"/>
              </a:ln>
            </c:spPr>
          </c:marker>
          <c:cat>
            <c:numRef>
              <c:f>'Graph Data'!$A$93:$A$111</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Data'!$B$93:$B$111</c:f>
              <c:numCache>
                <c:formatCode>0.00</c:formatCode>
                <c:ptCount val="19"/>
                <c:pt idx="0">
                  <c:v>1.6963287138000001</c:v>
                </c:pt>
                <c:pt idx="1">
                  <c:v>1.0756117678999999</c:v>
                </c:pt>
                <c:pt idx="2">
                  <c:v>1.0447441005</c:v>
                </c:pt>
                <c:pt idx="3">
                  <c:v>2.2825670497999999</c:v>
                </c:pt>
                <c:pt idx="4">
                  <c:v>3.0934933670000002</c:v>
                </c:pt>
                <c:pt idx="5">
                  <c:v>3.7899709302</c:v>
                </c:pt>
                <c:pt idx="6">
                  <c:v>3.9221260816000001</c:v>
                </c:pt>
                <c:pt idx="7">
                  <c:v>3.8304119193999999</c:v>
                </c:pt>
                <c:pt idx="8">
                  <c:v>3.9697614991000001</c:v>
                </c:pt>
                <c:pt idx="9">
                  <c:v>4.7787810384</c:v>
                </c:pt>
                <c:pt idx="10">
                  <c:v>5.5721847930999999</c:v>
                </c:pt>
                <c:pt idx="11">
                  <c:v>5.6233839235999996</c:v>
                </c:pt>
                <c:pt idx="12">
                  <c:v>6.3246963562999996</c:v>
                </c:pt>
                <c:pt idx="13">
                  <c:v>7.2578475335999997</c:v>
                </c:pt>
                <c:pt idx="14">
                  <c:v>7.1893583725000001</c:v>
                </c:pt>
                <c:pt idx="15">
                  <c:v>8.1927083333000006</c:v>
                </c:pt>
                <c:pt idx="16">
                  <c:v>8.4149377593000008</c:v>
                </c:pt>
                <c:pt idx="17">
                  <c:v>8.0740740741000003</c:v>
                </c:pt>
                <c:pt idx="18">
                  <c:v>9.1139240505999997</c:v>
                </c:pt>
              </c:numCache>
            </c:numRef>
          </c:val>
          <c:smooth val="0"/>
          <c:extLst>
            <c:ext xmlns:c16="http://schemas.microsoft.com/office/drawing/2014/chart" uri="{C3380CC4-5D6E-409C-BE32-E72D297353CC}">
              <c16:uniqueId val="{00000000-0ACA-47A9-B379-C6FAD4E22A32}"/>
            </c:ext>
          </c:extLst>
        </c:ser>
        <c:ser>
          <c:idx val="1"/>
          <c:order val="1"/>
          <c:tx>
            <c:strRef>
              <c:f>'Graph Data'!$C$92</c:f>
              <c:strCache>
                <c:ptCount val="1"/>
                <c:pt idx="0">
                  <c:v>Female 2017/18</c:v>
                </c:pt>
              </c:strCache>
            </c:strRef>
          </c:tx>
          <c:spPr>
            <a:ln w="15875">
              <a:solidFill>
                <a:schemeClr val="accent2"/>
              </a:solidFill>
              <a:prstDash val="dash"/>
            </a:ln>
          </c:spPr>
          <c:marker>
            <c:symbol val="square"/>
            <c:size val="5"/>
            <c:spPr>
              <a:solidFill>
                <a:schemeClr val="accent2"/>
              </a:solidFill>
              <a:ln>
                <a:solidFill>
                  <a:schemeClr val="accent2"/>
                </a:solidFill>
                <a:prstDash val="solid"/>
              </a:ln>
            </c:spPr>
          </c:marker>
          <c:cat>
            <c:numRef>
              <c:f>'Graph Data'!$A$93:$A$111</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Data'!$C$93:$C$111</c:f>
              <c:numCache>
                <c:formatCode>0.00</c:formatCode>
                <c:ptCount val="19"/>
                <c:pt idx="0">
                  <c:v>1.4371061254999999</c:v>
                </c:pt>
                <c:pt idx="1">
                  <c:v>1.0242580644999999</c:v>
                </c:pt>
                <c:pt idx="2">
                  <c:v>1.0626477540999999</c:v>
                </c:pt>
                <c:pt idx="3">
                  <c:v>2.0950980391999998</c:v>
                </c:pt>
                <c:pt idx="4">
                  <c:v>2.8221554888</c:v>
                </c:pt>
                <c:pt idx="5">
                  <c:v>3.1897271267999998</c:v>
                </c:pt>
                <c:pt idx="6">
                  <c:v>3.4397455090000002</c:v>
                </c:pt>
                <c:pt idx="7">
                  <c:v>3.6250545612999998</c:v>
                </c:pt>
                <c:pt idx="8">
                  <c:v>3.5770125639999999</c:v>
                </c:pt>
                <c:pt idx="9">
                  <c:v>4.0239493900000003</c:v>
                </c:pt>
                <c:pt idx="10">
                  <c:v>4.6785544459999997</c:v>
                </c:pt>
                <c:pt idx="11">
                  <c:v>4.9676392573000001</c:v>
                </c:pt>
                <c:pt idx="12">
                  <c:v>5.1993610223999998</c:v>
                </c:pt>
                <c:pt idx="13">
                  <c:v>5.6028708134</c:v>
                </c:pt>
                <c:pt idx="14">
                  <c:v>6.0868385346</c:v>
                </c:pt>
                <c:pt idx="15">
                  <c:v>6.2696177062</c:v>
                </c:pt>
                <c:pt idx="16">
                  <c:v>7.0340909090999997</c:v>
                </c:pt>
                <c:pt idx="17">
                  <c:v>6.1233766234000004</c:v>
                </c:pt>
                <c:pt idx="18">
                  <c:v>5.1904761905000001</c:v>
                </c:pt>
              </c:numCache>
            </c:numRef>
          </c:val>
          <c:smooth val="0"/>
          <c:extLst>
            <c:ext xmlns:c16="http://schemas.microsoft.com/office/drawing/2014/chart" uri="{C3380CC4-5D6E-409C-BE32-E72D297353CC}">
              <c16:uniqueId val="{00000001-0ACA-47A9-B379-C6FAD4E22A32}"/>
            </c:ext>
          </c:extLst>
        </c:ser>
        <c:ser>
          <c:idx val="2"/>
          <c:order val="2"/>
          <c:tx>
            <c:strRef>
              <c:f>'Graph Data'!$D$92</c:f>
              <c:strCache>
                <c:ptCount val="1"/>
                <c:pt idx="0">
                  <c:v>Female 2022/23</c:v>
                </c:pt>
              </c:strCache>
            </c:strRef>
          </c:tx>
          <c:spPr>
            <a:ln w="15875">
              <a:solidFill>
                <a:schemeClr val="accent5"/>
              </a:solidFill>
              <a:prstDash val="solid"/>
            </a:ln>
          </c:spPr>
          <c:marker>
            <c:symbol val="triangle"/>
            <c:size val="5"/>
            <c:spPr>
              <a:solidFill>
                <a:schemeClr val="accent5"/>
              </a:solidFill>
              <a:ln>
                <a:solidFill>
                  <a:schemeClr val="accent5"/>
                </a:solidFill>
                <a:prstDash val="solid"/>
              </a:ln>
            </c:spPr>
          </c:marker>
          <c:cat>
            <c:numRef>
              <c:f>'Graph Data'!$A$93:$A$111</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Data'!$D$93:$D$111</c:f>
              <c:numCache>
                <c:formatCode>0.00</c:formatCode>
                <c:ptCount val="19"/>
                <c:pt idx="0">
                  <c:v>1.2029716104999999</c:v>
                </c:pt>
                <c:pt idx="1">
                  <c:v>0.80115036979999998</c:v>
                </c:pt>
                <c:pt idx="2">
                  <c:v>0.77653003929999997</c:v>
                </c:pt>
                <c:pt idx="3">
                  <c:v>1.4244897959</c:v>
                </c:pt>
                <c:pt idx="4">
                  <c:v>1.8990284525000001</c:v>
                </c:pt>
                <c:pt idx="5">
                  <c:v>2.1947183098999998</c:v>
                </c:pt>
                <c:pt idx="6">
                  <c:v>2.4984412885</c:v>
                </c:pt>
                <c:pt idx="7">
                  <c:v>2.4598450876000002</c:v>
                </c:pt>
                <c:pt idx="8">
                  <c:v>2.7136060893999998</c:v>
                </c:pt>
                <c:pt idx="9">
                  <c:v>3.0557508790000001</c:v>
                </c:pt>
                <c:pt idx="10">
                  <c:v>3.4463054187000002</c:v>
                </c:pt>
                <c:pt idx="11">
                  <c:v>3.8764278296999999</c:v>
                </c:pt>
                <c:pt idx="12">
                  <c:v>3.9442780108000002</c:v>
                </c:pt>
                <c:pt idx="13">
                  <c:v>4.3008070432999999</c:v>
                </c:pt>
                <c:pt idx="14">
                  <c:v>4.3491329480000003</c:v>
                </c:pt>
                <c:pt idx="15">
                  <c:v>5.1735985532999997</c:v>
                </c:pt>
                <c:pt idx="16">
                  <c:v>5.5045045044999998</c:v>
                </c:pt>
                <c:pt idx="17">
                  <c:v>4.9461077843999997</c:v>
                </c:pt>
                <c:pt idx="18">
                  <c:v>9.9405940594000004</c:v>
                </c:pt>
              </c:numCache>
            </c:numRef>
          </c:val>
          <c:smooth val="0"/>
          <c:extLst>
            <c:ext xmlns:c16="http://schemas.microsoft.com/office/drawing/2014/chart" uri="{C3380CC4-5D6E-409C-BE32-E72D297353CC}">
              <c16:uniqueId val="{00000002-0ACA-47A9-B379-C6FAD4E22A32}"/>
            </c:ext>
          </c:extLst>
        </c:ser>
        <c:ser>
          <c:idx val="3"/>
          <c:order val="3"/>
          <c:tx>
            <c:strRef>
              <c:f>'Graph Data'!$E$92</c:f>
              <c:strCache>
                <c:ptCount val="1"/>
                <c:pt idx="0">
                  <c:v>Male 2011/12</c:v>
                </c:pt>
              </c:strCache>
            </c:strRef>
          </c:tx>
          <c:spPr>
            <a:ln w="15875">
              <a:solidFill>
                <a:schemeClr val="accent5"/>
              </a:solidFill>
              <a:prstDash val="dash"/>
            </a:ln>
          </c:spPr>
          <c:marker>
            <c:symbol val="triangle"/>
            <c:size val="5"/>
            <c:spPr>
              <a:solidFill>
                <a:schemeClr val="accent5"/>
              </a:solidFill>
              <a:ln>
                <a:solidFill>
                  <a:schemeClr val="accent5"/>
                </a:solidFill>
                <a:prstDash val="solid"/>
              </a:ln>
            </c:spPr>
          </c:marker>
          <c:cat>
            <c:numRef>
              <c:f>'Graph Data'!$A$93:$A$111</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Data'!$E$93:$E$111</c:f>
              <c:numCache>
                <c:formatCode>0.00</c:formatCode>
                <c:ptCount val="19"/>
                <c:pt idx="0">
                  <c:v>1.9120490450000001</c:v>
                </c:pt>
                <c:pt idx="1">
                  <c:v>1.1304579340000001</c:v>
                </c:pt>
                <c:pt idx="2">
                  <c:v>0.97055359249999995</c:v>
                </c:pt>
                <c:pt idx="3">
                  <c:v>0.95852119030000005</c:v>
                </c:pt>
                <c:pt idx="4">
                  <c:v>0.9993591798</c:v>
                </c:pt>
                <c:pt idx="5">
                  <c:v>1.2966265994999999</c:v>
                </c:pt>
                <c:pt idx="6">
                  <c:v>1.6612627985999999</c:v>
                </c:pt>
                <c:pt idx="7">
                  <c:v>1.9716129032</c:v>
                </c:pt>
                <c:pt idx="8">
                  <c:v>2.3844842284999999</c:v>
                </c:pt>
                <c:pt idx="9">
                  <c:v>2.9778149853000002</c:v>
                </c:pt>
                <c:pt idx="10">
                  <c:v>3.6663740122999999</c:v>
                </c:pt>
                <c:pt idx="11">
                  <c:v>4.4521331946</c:v>
                </c:pt>
                <c:pt idx="12">
                  <c:v>5.0776766970000002</c:v>
                </c:pt>
                <c:pt idx="13">
                  <c:v>5.4899799599000003</c:v>
                </c:pt>
                <c:pt idx="14">
                  <c:v>6.9008000000000003</c:v>
                </c:pt>
                <c:pt idx="15">
                  <c:v>7.0495626822000004</c:v>
                </c:pt>
                <c:pt idx="16">
                  <c:v>7.5436893204000004</c:v>
                </c:pt>
                <c:pt idx="17">
                  <c:v>7.0112359551000001</c:v>
                </c:pt>
                <c:pt idx="18">
                  <c:v>9.8846153846</c:v>
                </c:pt>
              </c:numCache>
            </c:numRef>
          </c:val>
          <c:smooth val="0"/>
          <c:extLst>
            <c:ext xmlns:c16="http://schemas.microsoft.com/office/drawing/2014/chart" uri="{C3380CC4-5D6E-409C-BE32-E72D297353CC}">
              <c16:uniqueId val="{00000003-0ACA-47A9-B379-C6FAD4E22A32}"/>
            </c:ext>
          </c:extLst>
        </c:ser>
        <c:ser>
          <c:idx val="4"/>
          <c:order val="4"/>
          <c:tx>
            <c:strRef>
              <c:f>'Graph Data'!$F$92</c:f>
              <c:strCache>
                <c:ptCount val="1"/>
                <c:pt idx="0">
                  <c:v>Male 2017/18</c:v>
                </c:pt>
              </c:strCache>
            </c:strRef>
          </c:tx>
          <c:val>
            <c:numRef>
              <c:f>'Graph Data'!$F$93:$F$111</c:f>
              <c:numCache>
                <c:formatCode>0.00</c:formatCode>
                <c:ptCount val="19"/>
                <c:pt idx="0">
                  <c:v>1.6030245747</c:v>
                </c:pt>
                <c:pt idx="1">
                  <c:v>1.03115727</c:v>
                </c:pt>
                <c:pt idx="2">
                  <c:v>0.97250566890000001</c:v>
                </c:pt>
                <c:pt idx="3">
                  <c:v>0.91505911640000004</c:v>
                </c:pt>
                <c:pt idx="4">
                  <c:v>0.96338745619999999</c:v>
                </c:pt>
                <c:pt idx="5">
                  <c:v>1.1621621622</c:v>
                </c:pt>
                <c:pt idx="6">
                  <c:v>1.5137118579</c:v>
                </c:pt>
                <c:pt idx="7">
                  <c:v>1.7898454746000001</c:v>
                </c:pt>
                <c:pt idx="8">
                  <c:v>1.9127753303999999</c:v>
                </c:pt>
                <c:pt idx="9">
                  <c:v>2.4770520740999999</c:v>
                </c:pt>
                <c:pt idx="10">
                  <c:v>3.1750219877000001</c:v>
                </c:pt>
                <c:pt idx="11">
                  <c:v>3.5976900866000001</c:v>
                </c:pt>
                <c:pt idx="12">
                  <c:v>4.2636904761999999</c:v>
                </c:pt>
                <c:pt idx="13">
                  <c:v>4.6126582277999999</c:v>
                </c:pt>
                <c:pt idx="14">
                  <c:v>5.1844783715</c:v>
                </c:pt>
                <c:pt idx="15">
                  <c:v>6.0788912579999996</c:v>
                </c:pt>
                <c:pt idx="16">
                  <c:v>5.8721461186999999</c:v>
                </c:pt>
                <c:pt idx="17">
                  <c:v>5.9134615385</c:v>
                </c:pt>
                <c:pt idx="18">
                  <c:v>6.25</c:v>
                </c:pt>
              </c:numCache>
            </c:numRef>
          </c:val>
          <c:smooth val="0"/>
          <c:extLst>
            <c:ext xmlns:c16="http://schemas.microsoft.com/office/drawing/2014/chart" uri="{C3380CC4-5D6E-409C-BE32-E72D297353CC}">
              <c16:uniqueId val="{00000000-71B9-4BDB-B2E2-7346530001C7}"/>
            </c:ext>
          </c:extLst>
        </c:ser>
        <c:ser>
          <c:idx val="5"/>
          <c:order val="5"/>
          <c:tx>
            <c:strRef>
              <c:f>'Graph Data'!$G$92</c:f>
              <c:strCache>
                <c:ptCount val="1"/>
                <c:pt idx="0">
                  <c:v>Male 2022/23</c:v>
                </c:pt>
              </c:strCache>
            </c:strRef>
          </c:tx>
          <c:val>
            <c:numRef>
              <c:f>'Graph Data'!$G$93:$G$111</c:f>
              <c:numCache>
                <c:formatCode>0.00</c:formatCode>
                <c:ptCount val="19"/>
                <c:pt idx="0">
                  <c:v>1.3735218509</c:v>
                </c:pt>
                <c:pt idx="1">
                  <c:v>0.81558838509999998</c:v>
                </c:pt>
                <c:pt idx="2">
                  <c:v>0.72571893649999997</c:v>
                </c:pt>
                <c:pt idx="3">
                  <c:v>0.77129629629999996</c:v>
                </c:pt>
                <c:pt idx="4">
                  <c:v>0.64374185139999995</c:v>
                </c:pt>
                <c:pt idx="5">
                  <c:v>0.86576011159999999</c:v>
                </c:pt>
                <c:pt idx="6">
                  <c:v>1.0277978339</c:v>
                </c:pt>
                <c:pt idx="7">
                  <c:v>1.1836906263</c:v>
                </c:pt>
                <c:pt idx="8">
                  <c:v>1.4833491912000001</c:v>
                </c:pt>
                <c:pt idx="9">
                  <c:v>1.774208786</c:v>
                </c:pt>
                <c:pt idx="10">
                  <c:v>2.15807393</c:v>
                </c:pt>
                <c:pt idx="11">
                  <c:v>2.7449432658999999</c:v>
                </c:pt>
                <c:pt idx="12">
                  <c:v>3.1622683884999998</c:v>
                </c:pt>
                <c:pt idx="13">
                  <c:v>3.5403337969000002</c:v>
                </c:pt>
                <c:pt idx="14">
                  <c:v>4.1863874346000003</c:v>
                </c:pt>
                <c:pt idx="15">
                  <c:v>4.1300675676000003</c:v>
                </c:pt>
                <c:pt idx="16">
                  <c:v>4.6290322580999996</c:v>
                </c:pt>
                <c:pt idx="17">
                  <c:v>5.5166666666999999</c:v>
                </c:pt>
                <c:pt idx="18">
                  <c:v>10.031746031999999</c:v>
                </c:pt>
              </c:numCache>
            </c:numRef>
          </c:val>
          <c:smooth val="0"/>
          <c:extLst>
            <c:ext xmlns:c16="http://schemas.microsoft.com/office/drawing/2014/chart" uri="{C3380CC4-5D6E-409C-BE32-E72D297353CC}">
              <c16:uniqueId val="{00000001-71B9-4BDB-B2E2-7346530001C7}"/>
            </c:ext>
          </c:extLst>
        </c:ser>
        <c:dLbls>
          <c:showLegendKey val="0"/>
          <c:showVal val="0"/>
          <c:showCatName val="0"/>
          <c:showSerName val="0"/>
          <c:showPercent val="0"/>
          <c:showBubbleSize val="0"/>
        </c:dLbls>
        <c:marker val="1"/>
        <c:smooth val="0"/>
        <c:axId val="27605248"/>
        <c:axId val="27611520"/>
      </c:lineChart>
      <c:catAx>
        <c:axId val="27605248"/>
        <c:scaling>
          <c:orientation val="minMax"/>
        </c:scaling>
        <c:delete val="0"/>
        <c:axPos val="b"/>
        <c:title>
          <c:tx>
            <c:rich>
              <a:bodyPr/>
              <a:lstStyle/>
              <a:p>
                <a:pPr>
                  <a:defRPr/>
                </a:pPr>
                <a:r>
                  <a:rPr lang="en-US"/>
                  <a:t>Age</a:t>
                </a:r>
              </a:p>
            </c:rich>
          </c:tx>
          <c:overlay val="0"/>
        </c:title>
        <c:numFmt formatCode="General" sourceLinked="1"/>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11520"/>
        <c:crosses val="autoZero"/>
        <c:auto val="1"/>
        <c:lblAlgn val="ctr"/>
        <c:lblOffset val="100"/>
        <c:tickLblSkip val="1"/>
        <c:tickMarkSkip val="1"/>
        <c:noMultiLvlLbl val="0"/>
      </c:catAx>
      <c:valAx>
        <c:axId val="27611520"/>
        <c:scaling>
          <c:orientation val="minMax"/>
          <c:max val="14"/>
        </c:scaling>
        <c:delete val="0"/>
        <c:axPos val="l"/>
        <c:majorGridlines>
          <c:spPr>
            <a:ln w="3175">
              <a:solidFill>
                <a:schemeClr val="bg1">
                  <a:lumMod val="75000"/>
                </a:schemeClr>
              </a:solidFill>
              <a:prstDash val="solid"/>
            </a:ln>
          </c:spPr>
        </c:majorGridlines>
        <c:title>
          <c:tx>
            <c:rich>
              <a:bodyPr/>
              <a:lstStyle/>
              <a:p>
                <a:pPr>
                  <a:defRPr/>
                </a:pPr>
                <a:r>
                  <a:rPr lang="en-US"/>
                  <a:t>Rate of Visits</a:t>
                </a:r>
              </a:p>
            </c:rich>
          </c:tx>
          <c:overlay val="0"/>
        </c:title>
        <c:numFmt formatCode="0" sourceLinked="0"/>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05248"/>
        <c:crosses val="autoZero"/>
        <c:crossBetween val="between"/>
      </c:valAx>
      <c:spPr>
        <a:noFill/>
        <a:ln w="12700">
          <a:solidFill>
            <a:schemeClr val="bg1">
              <a:lumMod val="75000"/>
            </a:schemeClr>
          </a:solidFill>
          <a:prstDash val="solid"/>
        </a:ln>
      </c:spPr>
    </c:plotArea>
    <c:legend>
      <c:legendPos val="r"/>
      <c:layout>
        <c:manualLayout>
          <c:xMode val="edge"/>
          <c:yMode val="edge"/>
          <c:x val="0.11702716566903958"/>
          <c:y val="0.20306139617163238"/>
          <c:w val="0.28746489648435203"/>
          <c:h val="0.25739601456423872"/>
        </c:manualLayout>
      </c:layout>
      <c:overlay val="0"/>
      <c:spPr>
        <a:solidFill>
          <a:srgbClr val="FFFFFF"/>
        </a:solidFill>
        <a:ln w="3175">
          <a:solidFill>
            <a:schemeClr val="bg1">
              <a:lumMod val="65000"/>
            </a:schemeClr>
          </a:solidFill>
          <a:prstDash val="solid"/>
        </a:ln>
      </c:spPr>
    </c:legend>
    <c:plotVisOnly val="1"/>
    <c:dispBlanksAs val="gap"/>
    <c:showDLblsOverMax val="0"/>
  </c:chart>
  <c:spPr>
    <a:noFill/>
    <a:ln w="9525">
      <a:noFill/>
    </a:ln>
  </c:spPr>
  <c:txPr>
    <a:bodyPr/>
    <a:lstStyle/>
    <a:p>
      <a:pPr>
        <a:defRPr sz="1200" b="0" i="0" u="none" strike="noStrike" baseline="0">
          <a:solidFill>
            <a:srgbClr val="000000"/>
          </a:solidFill>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Visit Rates by Age and Sex, Manitoba, 2000</a:t>
            </a:r>
          </a:p>
        </c:rich>
      </c:tx>
      <c:layout>
        <c:manualLayout>
          <c:xMode val="edge"/>
          <c:yMode val="edge"/>
          <c:x val="0.22372881355932212"/>
          <c:y val="0"/>
        </c:manualLayout>
      </c:layout>
      <c:overlay val="0"/>
      <c:spPr>
        <a:noFill/>
        <a:ln w="25400">
          <a:noFill/>
        </a:ln>
      </c:spPr>
    </c:title>
    <c:autoTitleDeleted val="0"/>
    <c:plotArea>
      <c:layout>
        <c:manualLayout>
          <c:layoutTarget val="inner"/>
          <c:xMode val="edge"/>
          <c:yMode val="edge"/>
          <c:x val="6.2711864406779699E-2"/>
          <c:y val="0.10278372591006428"/>
          <c:w val="0.93728813559322033"/>
          <c:h val="0.80942184154175589"/>
        </c:manualLayout>
      </c:layout>
      <c:lineChart>
        <c:grouping val="standard"/>
        <c:varyColors val="0"/>
        <c:ser>
          <c:idx val="0"/>
          <c:order val="0"/>
          <c:spPr>
            <a:ln w="12700">
              <a:solidFill>
                <a:srgbClr val="000000"/>
              </a:solidFill>
              <a:prstDash val="solid"/>
            </a:ln>
          </c:spPr>
          <c:marker>
            <c:symbol val="square"/>
            <c:size val="5"/>
            <c:spPr>
              <a:solidFill>
                <a:srgbClr val="000000"/>
              </a:solidFill>
              <a:ln>
                <a:solidFill>
                  <a:srgbClr val="00000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0-600D-437B-AE37-0066EE20292B}"/>
            </c:ext>
          </c:extLst>
        </c:ser>
        <c:ser>
          <c:idx val="1"/>
          <c:order val="1"/>
          <c:spPr>
            <a:ln w="12700">
              <a:solidFill>
                <a:srgbClr val="808080"/>
              </a:solidFill>
              <a:prstDash val="solid"/>
            </a:ln>
          </c:spPr>
          <c:marker>
            <c:symbol val="triangle"/>
            <c:size val="5"/>
            <c:spPr>
              <a:solidFill>
                <a:srgbClr val="808080"/>
              </a:solidFill>
              <a:ln>
                <a:solidFill>
                  <a:srgbClr val="80808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1-600D-437B-AE37-0066EE20292B}"/>
            </c:ext>
          </c:extLst>
        </c:ser>
        <c:dLbls>
          <c:showLegendKey val="0"/>
          <c:showVal val="0"/>
          <c:showCatName val="0"/>
          <c:showSerName val="0"/>
          <c:showPercent val="0"/>
          <c:showBubbleSize val="0"/>
        </c:dLbls>
        <c:marker val="1"/>
        <c:smooth val="0"/>
        <c:axId val="48785664"/>
        <c:axId val="87159168"/>
      </c:lineChart>
      <c:catAx>
        <c:axId val="48785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7159168"/>
        <c:crosses val="autoZero"/>
        <c:auto val="1"/>
        <c:lblAlgn val="ctr"/>
        <c:lblOffset val="100"/>
        <c:tickLblSkip val="1"/>
        <c:tickMarkSkip val="1"/>
        <c:noMultiLvlLbl val="0"/>
      </c:catAx>
      <c:valAx>
        <c:axId val="87159168"/>
        <c:scaling>
          <c:orientation val="minMax"/>
          <c:max val="1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8785664"/>
        <c:crosses val="autoZero"/>
        <c:crossBetween val="between"/>
        <c:majorUnit val="1"/>
      </c:valAx>
      <c:spPr>
        <a:noFill/>
        <a:ln w="12700">
          <a:solidFill>
            <a:srgbClr val="000000"/>
          </a:solidFill>
          <a:prstDash val="solid"/>
        </a:ln>
      </c:spPr>
    </c:plotArea>
    <c:legend>
      <c:legendPos val="r"/>
      <c:layout>
        <c:manualLayout>
          <c:xMode val="edge"/>
          <c:yMode val="edge"/>
          <c:x val="0.19152542372881357"/>
          <c:y val="0.31691648822269847"/>
          <c:w val="0.22372881355932212"/>
          <c:h val="9.207708779443252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Visit Rates by Age and Sex, Rural South, 1995</a:t>
            </a:r>
          </a:p>
        </c:rich>
      </c:tx>
      <c:layout>
        <c:manualLayout>
          <c:xMode val="edge"/>
          <c:yMode val="edge"/>
          <c:x val="0.2016949152542373"/>
          <c:y val="1.9271948608137059E-2"/>
        </c:manualLayout>
      </c:layout>
      <c:overlay val="0"/>
      <c:spPr>
        <a:noFill/>
        <a:ln w="25400">
          <a:noFill/>
        </a:ln>
      </c:spPr>
    </c:title>
    <c:autoTitleDeleted val="0"/>
    <c:plotArea>
      <c:layout>
        <c:manualLayout>
          <c:layoutTarget val="inner"/>
          <c:xMode val="edge"/>
          <c:yMode val="edge"/>
          <c:x val="6.2711864406779699E-2"/>
          <c:y val="0.14775160599571735"/>
          <c:w val="0.93728813559322033"/>
          <c:h val="0.76445396145610278"/>
        </c:manualLayout>
      </c:layout>
      <c:lineChart>
        <c:grouping val="standard"/>
        <c:varyColors val="0"/>
        <c:ser>
          <c:idx val="1"/>
          <c:order val="0"/>
          <c:spPr>
            <a:ln w="12700">
              <a:solidFill>
                <a:srgbClr val="000000"/>
              </a:solidFill>
              <a:prstDash val="solid"/>
            </a:ln>
          </c:spPr>
          <c:marker>
            <c:symbol val="square"/>
            <c:size val="5"/>
            <c:spPr>
              <a:solidFill>
                <a:srgbClr val="000000"/>
              </a:solidFill>
              <a:ln>
                <a:solidFill>
                  <a:srgbClr val="000000"/>
                </a:solidFill>
                <a:prstDash val="solid"/>
              </a:ln>
            </c:spPr>
          </c:marker>
          <c:val>
            <c:numRef>
              <c:f>'graph data'!#REF!</c:f>
              <c:numCache>
                <c:formatCode>General</c:formatCode>
                <c:ptCount val="13"/>
                <c:pt idx="0">
                  <c:v>5.608244274799997</c:v>
                </c:pt>
                <c:pt idx="1">
                  <c:v>3.1518897414000002</c:v>
                </c:pt>
                <c:pt idx="2">
                  <c:v>2.6728059926999985</c:v>
                </c:pt>
                <c:pt idx="3">
                  <c:v>4.3416829746000003</c:v>
                </c:pt>
                <c:pt idx="4">
                  <c:v>4.7343019164999971</c:v>
                </c:pt>
                <c:pt idx="5">
                  <c:v>4.4804294094000028</c:v>
                </c:pt>
                <c:pt idx="6">
                  <c:v>5.2431399119000002</c:v>
                </c:pt>
                <c:pt idx="7">
                  <c:v>5.8396249692</c:v>
                </c:pt>
                <c:pt idx="8">
                  <c:v>6.721611959699997</c:v>
                </c:pt>
                <c:pt idx="9">
                  <c:v>7.6396139851000022</c:v>
                </c:pt>
                <c:pt idx="10">
                  <c:v>8.0432773108999989</c:v>
                </c:pt>
                <c:pt idx="11">
                  <c:v>8.1022641509</c:v>
                </c:pt>
                <c:pt idx="12">
                  <c:v>7.7915662651000002</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Female</c:v>
                      </c:pt>
                    </c:strCache>
                  </c:strRef>
                </c15:tx>
              </c15:filteredSeriesTitle>
            </c:ext>
            <c:ext xmlns:c15="http://schemas.microsoft.com/office/drawing/2012/chart" uri="{02D57815-91ED-43cb-92C2-25804820EDAC}">
              <c15:filteredCategoryTitle>
                <c15:cat>
                  <c:strRef>
                    <c:extLst>
                      <c:ext uri="{02D57815-91ED-43cb-92C2-25804820EDAC}">
                        <c15:formulaRef>
                          <c15:sqref>'graph data'!#REF!</c15:sqref>
                        </c15:formulaRef>
                      </c:ext>
                    </c:extLst>
                    <c:strCache>
                      <c:ptCount val="13"/>
                      <c:pt idx="0">
                        <c:v>0-4</c:v>
                      </c:pt>
                      <c:pt idx="1">
                        <c:v>5-9</c:v>
                      </c:pt>
                      <c:pt idx="2">
                        <c:v>10-14</c:v>
                      </c:pt>
                      <c:pt idx="3">
                        <c:v>15-24</c:v>
                      </c:pt>
                      <c:pt idx="4">
                        <c:v>25-34</c:v>
                      </c:pt>
                      <c:pt idx="5">
                        <c:v>35-44</c:v>
                      </c:pt>
                      <c:pt idx="6">
                        <c:v>45-54</c:v>
                      </c:pt>
                      <c:pt idx="7">
                        <c:v>55-64</c:v>
                      </c:pt>
                      <c:pt idx="8">
                        <c:v>65-74</c:v>
                      </c:pt>
                      <c:pt idx="9">
                        <c:v>75-79</c:v>
                      </c:pt>
                      <c:pt idx="10">
                        <c:v>80-84</c:v>
                      </c:pt>
                      <c:pt idx="11">
                        <c:v>85-89</c:v>
                      </c:pt>
                      <c:pt idx="12">
                        <c:v>90+</c:v>
                      </c:pt>
                    </c:strCache>
                  </c:strRef>
                </c15:cat>
              </c15:filteredCategoryTitle>
            </c:ext>
            <c:ext xmlns:c16="http://schemas.microsoft.com/office/drawing/2014/chart" uri="{C3380CC4-5D6E-409C-BE32-E72D297353CC}">
              <c16:uniqueId val="{00000000-30A9-4F18-8A7D-4F18DF58E3B9}"/>
            </c:ext>
          </c:extLst>
        </c:ser>
        <c:ser>
          <c:idx val="0"/>
          <c:order val="1"/>
          <c:spPr>
            <a:ln w="12700">
              <a:solidFill>
                <a:srgbClr val="808080"/>
              </a:solidFill>
              <a:prstDash val="solid"/>
            </a:ln>
          </c:spPr>
          <c:marker>
            <c:symbol val="triangle"/>
            <c:size val="5"/>
            <c:spPr>
              <a:solidFill>
                <a:srgbClr val="808080"/>
              </a:solidFill>
              <a:ln>
                <a:solidFill>
                  <a:srgbClr val="808080"/>
                </a:solidFill>
                <a:prstDash val="solid"/>
              </a:ln>
            </c:spPr>
          </c:marker>
          <c:val>
            <c:numRef>
              <c:f>'graph data'!#REF!</c:f>
              <c:numCache>
                <c:formatCode>General</c:formatCode>
                <c:ptCount val="13"/>
                <c:pt idx="0">
                  <c:v>5.9820444953000029</c:v>
                </c:pt>
                <c:pt idx="1">
                  <c:v>3.1950540342999987</c:v>
                </c:pt>
                <c:pt idx="2">
                  <c:v>2.4949935815000002</c:v>
                </c:pt>
                <c:pt idx="3">
                  <c:v>2.3075016167000002</c:v>
                </c:pt>
                <c:pt idx="4">
                  <c:v>2.4346651614999986</c:v>
                </c:pt>
                <c:pt idx="5">
                  <c:v>2.7007912784000028</c:v>
                </c:pt>
                <c:pt idx="6">
                  <c:v>3.3943404837999984</c:v>
                </c:pt>
                <c:pt idx="7">
                  <c:v>4.70338469</c:v>
                </c:pt>
                <c:pt idx="8">
                  <c:v>6.3505097822999996</c:v>
                </c:pt>
                <c:pt idx="9">
                  <c:v>7.5699321048000003</c:v>
                </c:pt>
                <c:pt idx="10">
                  <c:v>8.2315049225999992</c:v>
                </c:pt>
                <c:pt idx="11">
                  <c:v>8.3358425014000073</c:v>
                </c:pt>
                <c:pt idx="12">
                  <c:v>7.3036211699000004</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Male</c:v>
                      </c:pt>
                    </c:strCache>
                  </c:strRef>
                </c15:tx>
              </c15:filteredSeriesTitle>
            </c:ext>
            <c:ext xmlns:c15="http://schemas.microsoft.com/office/drawing/2012/chart" uri="{02D57815-91ED-43cb-92C2-25804820EDAC}">
              <c15:filteredCategoryTitle>
                <c15:cat>
                  <c:strRef>
                    <c:extLst>
                      <c:ext uri="{02D57815-91ED-43cb-92C2-25804820EDAC}">
                        <c15:formulaRef>
                          <c15:sqref>'graph data'!#REF!</c15:sqref>
                        </c15:formulaRef>
                      </c:ext>
                    </c:extLst>
                    <c:strCache>
                      <c:ptCount val="13"/>
                      <c:pt idx="0">
                        <c:v>0-4</c:v>
                      </c:pt>
                      <c:pt idx="1">
                        <c:v>5-9</c:v>
                      </c:pt>
                      <c:pt idx="2">
                        <c:v>10-14</c:v>
                      </c:pt>
                      <c:pt idx="3">
                        <c:v>15-24</c:v>
                      </c:pt>
                      <c:pt idx="4">
                        <c:v>25-34</c:v>
                      </c:pt>
                      <c:pt idx="5">
                        <c:v>35-44</c:v>
                      </c:pt>
                      <c:pt idx="6">
                        <c:v>45-54</c:v>
                      </c:pt>
                      <c:pt idx="7">
                        <c:v>55-64</c:v>
                      </c:pt>
                      <c:pt idx="8">
                        <c:v>65-74</c:v>
                      </c:pt>
                      <c:pt idx="9">
                        <c:v>75-79</c:v>
                      </c:pt>
                      <c:pt idx="10">
                        <c:v>80-84</c:v>
                      </c:pt>
                      <c:pt idx="11">
                        <c:v>85-89</c:v>
                      </c:pt>
                      <c:pt idx="12">
                        <c:v>90+</c:v>
                      </c:pt>
                    </c:strCache>
                  </c:strRef>
                </c15:cat>
              </c15:filteredCategoryTitle>
            </c:ext>
            <c:ext xmlns:c16="http://schemas.microsoft.com/office/drawing/2014/chart" uri="{C3380CC4-5D6E-409C-BE32-E72D297353CC}">
              <c16:uniqueId val="{00000001-30A9-4F18-8A7D-4F18DF58E3B9}"/>
            </c:ext>
          </c:extLst>
        </c:ser>
        <c:dLbls>
          <c:showLegendKey val="0"/>
          <c:showVal val="0"/>
          <c:showCatName val="0"/>
          <c:showSerName val="0"/>
          <c:showPercent val="0"/>
          <c:showBubbleSize val="0"/>
        </c:dLbls>
        <c:marker val="1"/>
        <c:smooth val="0"/>
        <c:axId val="89217664"/>
        <c:axId val="89777664"/>
      </c:lineChart>
      <c:catAx>
        <c:axId val="89217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9777664"/>
        <c:crosses val="autoZero"/>
        <c:auto val="1"/>
        <c:lblAlgn val="ctr"/>
        <c:lblOffset val="100"/>
        <c:tickLblSkip val="1"/>
        <c:tickMarkSkip val="1"/>
        <c:noMultiLvlLbl val="0"/>
      </c:catAx>
      <c:valAx>
        <c:axId val="89777664"/>
        <c:scaling>
          <c:orientation val="minMax"/>
          <c:max val="1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9217664"/>
        <c:crosses val="autoZero"/>
        <c:crossBetween val="between"/>
        <c:majorUnit val="1"/>
      </c:valAx>
      <c:spPr>
        <a:noFill/>
        <a:ln w="12700">
          <a:solidFill>
            <a:srgbClr val="000000"/>
          </a:solidFill>
          <a:prstDash val="solid"/>
        </a:ln>
      </c:spPr>
    </c:plotArea>
    <c:legend>
      <c:legendPos val="r"/>
      <c:layout>
        <c:manualLayout>
          <c:xMode val="edge"/>
          <c:yMode val="edge"/>
          <c:x val="0.28135593220338984"/>
          <c:y val="0.37473233404710921"/>
          <c:w val="0.13898305084745774"/>
          <c:h val="9.207708779443252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Visit Rates by Age and Sex, Rural South, 2000</a:t>
            </a:r>
          </a:p>
        </c:rich>
      </c:tx>
      <c:layout>
        <c:manualLayout>
          <c:xMode val="edge"/>
          <c:yMode val="edge"/>
          <c:x val="0.2016949152542373"/>
          <c:y val="1.9271948608137059E-2"/>
        </c:manualLayout>
      </c:layout>
      <c:overlay val="0"/>
      <c:spPr>
        <a:noFill/>
        <a:ln w="25400">
          <a:noFill/>
        </a:ln>
      </c:spPr>
    </c:title>
    <c:autoTitleDeleted val="0"/>
    <c:plotArea>
      <c:layout>
        <c:manualLayout>
          <c:layoutTarget val="inner"/>
          <c:xMode val="edge"/>
          <c:yMode val="edge"/>
          <c:x val="6.2711864406779699E-2"/>
          <c:y val="0.14775160599571735"/>
          <c:w val="0.93728813559322033"/>
          <c:h val="0.76445396145610278"/>
        </c:manualLayout>
      </c:layout>
      <c:lineChart>
        <c:grouping val="standard"/>
        <c:varyColors val="0"/>
        <c:ser>
          <c:idx val="1"/>
          <c:order val="0"/>
          <c:spPr>
            <a:ln w="12700">
              <a:solidFill>
                <a:srgbClr val="000000"/>
              </a:solidFill>
              <a:prstDash val="solid"/>
            </a:ln>
          </c:spPr>
          <c:marker>
            <c:symbol val="square"/>
            <c:size val="5"/>
            <c:spPr>
              <a:solidFill>
                <a:srgbClr val="000000"/>
              </a:solidFill>
              <a:ln>
                <a:solidFill>
                  <a:srgbClr val="000000"/>
                </a:solidFill>
                <a:prstDash val="solid"/>
              </a:ln>
            </c:spPr>
          </c:marker>
          <c:val>
            <c:numRef>
              <c:f>'graph data'!#REF!</c:f>
              <c:numCache>
                <c:formatCode>General</c:formatCode>
                <c:ptCount val="13"/>
                <c:pt idx="0">
                  <c:v>5.0673925595999956</c:v>
                </c:pt>
                <c:pt idx="1">
                  <c:v>2.9009661835999987</c:v>
                </c:pt>
                <c:pt idx="2">
                  <c:v>2.4586908058999999</c:v>
                </c:pt>
                <c:pt idx="3">
                  <c:v>3.8872770879000011</c:v>
                </c:pt>
                <c:pt idx="4">
                  <c:v>4.3441690558000001</c:v>
                </c:pt>
                <c:pt idx="5">
                  <c:v>4.3717786672000001</c:v>
                </c:pt>
                <c:pt idx="6">
                  <c:v>5.1282959788999944</c:v>
                </c:pt>
                <c:pt idx="7">
                  <c:v>5.9714252991999999</c:v>
                </c:pt>
                <c:pt idx="8">
                  <c:v>7.2769582380999971</c:v>
                </c:pt>
                <c:pt idx="9">
                  <c:v>8.3945704149000004</c:v>
                </c:pt>
                <c:pt idx="10">
                  <c:v>8.7258687258999981</c:v>
                </c:pt>
                <c:pt idx="11">
                  <c:v>8.7056771329</c:v>
                </c:pt>
                <c:pt idx="12">
                  <c:v>8.507303370799999</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Female</c:v>
                      </c:pt>
                    </c:strCache>
                  </c:strRef>
                </c15:tx>
              </c15:filteredSeriesTitle>
            </c:ext>
            <c:ext xmlns:c15="http://schemas.microsoft.com/office/drawing/2012/chart" uri="{02D57815-91ED-43cb-92C2-25804820EDAC}">
              <c15:filteredCategoryTitle>
                <c15:cat>
                  <c:strRef>
                    <c:extLst>
                      <c:ext uri="{02D57815-91ED-43cb-92C2-25804820EDAC}">
                        <c15:formulaRef>
                          <c15:sqref>'graph data'!#REF!</c15:sqref>
                        </c15:formulaRef>
                      </c:ext>
                    </c:extLst>
                    <c:strCache>
                      <c:ptCount val="13"/>
                      <c:pt idx="0">
                        <c:v>0-4</c:v>
                      </c:pt>
                      <c:pt idx="1">
                        <c:v>5-9</c:v>
                      </c:pt>
                      <c:pt idx="2">
                        <c:v>10-14</c:v>
                      </c:pt>
                      <c:pt idx="3">
                        <c:v>15-24</c:v>
                      </c:pt>
                      <c:pt idx="4">
                        <c:v>25-34</c:v>
                      </c:pt>
                      <c:pt idx="5">
                        <c:v>35-44</c:v>
                      </c:pt>
                      <c:pt idx="6">
                        <c:v>45-54</c:v>
                      </c:pt>
                      <c:pt idx="7">
                        <c:v>55-64</c:v>
                      </c:pt>
                      <c:pt idx="8">
                        <c:v>65-74</c:v>
                      </c:pt>
                      <c:pt idx="9">
                        <c:v>75-79</c:v>
                      </c:pt>
                      <c:pt idx="10">
                        <c:v>80-84</c:v>
                      </c:pt>
                      <c:pt idx="11">
                        <c:v>85-89</c:v>
                      </c:pt>
                      <c:pt idx="12">
                        <c:v>90+</c:v>
                      </c:pt>
                    </c:strCache>
                  </c:strRef>
                </c15:cat>
              </c15:filteredCategoryTitle>
            </c:ext>
            <c:ext xmlns:c16="http://schemas.microsoft.com/office/drawing/2014/chart" uri="{C3380CC4-5D6E-409C-BE32-E72D297353CC}">
              <c16:uniqueId val="{00000000-B7F9-4AA8-A119-E4AA575147D4}"/>
            </c:ext>
          </c:extLst>
        </c:ser>
        <c:ser>
          <c:idx val="0"/>
          <c:order val="1"/>
          <c:spPr>
            <a:ln w="12700">
              <a:solidFill>
                <a:srgbClr val="808080"/>
              </a:solidFill>
              <a:prstDash val="solid"/>
            </a:ln>
          </c:spPr>
          <c:marker>
            <c:symbol val="triangle"/>
            <c:size val="5"/>
            <c:spPr>
              <a:solidFill>
                <a:srgbClr val="808080"/>
              </a:solidFill>
              <a:ln>
                <a:solidFill>
                  <a:srgbClr val="808080"/>
                </a:solidFill>
                <a:prstDash val="solid"/>
              </a:ln>
            </c:spPr>
          </c:marker>
          <c:val>
            <c:numRef>
              <c:f>'graph data'!#REF!</c:f>
              <c:numCache>
                <c:formatCode>General</c:formatCode>
                <c:ptCount val="13"/>
                <c:pt idx="0">
                  <c:v>5.4923537757999998</c:v>
                </c:pt>
                <c:pt idx="1">
                  <c:v>2.9622096925999997</c:v>
                </c:pt>
                <c:pt idx="2">
                  <c:v>2.3956170703999997</c:v>
                </c:pt>
                <c:pt idx="3">
                  <c:v>2.2876184415000012</c:v>
                </c:pt>
                <c:pt idx="4">
                  <c:v>2.4250079224999999</c:v>
                </c:pt>
                <c:pt idx="5">
                  <c:v>2.8979162353999999</c:v>
                </c:pt>
                <c:pt idx="6">
                  <c:v>3.5577665695</c:v>
                </c:pt>
                <c:pt idx="7">
                  <c:v>5.1437527741000002</c:v>
                </c:pt>
                <c:pt idx="8">
                  <c:v>7.0376666431999997</c:v>
                </c:pt>
                <c:pt idx="9">
                  <c:v>8.6428843227000005</c:v>
                </c:pt>
                <c:pt idx="10">
                  <c:v>9.2072568940000004</c:v>
                </c:pt>
                <c:pt idx="11">
                  <c:v>9.0010368066000073</c:v>
                </c:pt>
                <c:pt idx="12">
                  <c:v>8.987922705299999</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Male</c:v>
                      </c:pt>
                    </c:strCache>
                  </c:strRef>
                </c15:tx>
              </c15:filteredSeriesTitle>
            </c:ext>
            <c:ext xmlns:c15="http://schemas.microsoft.com/office/drawing/2012/chart" uri="{02D57815-91ED-43cb-92C2-25804820EDAC}">
              <c15:filteredCategoryTitle>
                <c15:cat>
                  <c:strRef>
                    <c:extLst>
                      <c:ext uri="{02D57815-91ED-43cb-92C2-25804820EDAC}">
                        <c15:formulaRef>
                          <c15:sqref>'graph data'!#REF!</c15:sqref>
                        </c15:formulaRef>
                      </c:ext>
                    </c:extLst>
                    <c:strCache>
                      <c:ptCount val="13"/>
                      <c:pt idx="0">
                        <c:v>0-4</c:v>
                      </c:pt>
                      <c:pt idx="1">
                        <c:v>5-9</c:v>
                      </c:pt>
                      <c:pt idx="2">
                        <c:v>10-14</c:v>
                      </c:pt>
                      <c:pt idx="3">
                        <c:v>15-24</c:v>
                      </c:pt>
                      <c:pt idx="4">
                        <c:v>25-34</c:v>
                      </c:pt>
                      <c:pt idx="5">
                        <c:v>35-44</c:v>
                      </c:pt>
                      <c:pt idx="6">
                        <c:v>45-54</c:v>
                      </c:pt>
                      <c:pt idx="7">
                        <c:v>55-64</c:v>
                      </c:pt>
                      <c:pt idx="8">
                        <c:v>65-74</c:v>
                      </c:pt>
                      <c:pt idx="9">
                        <c:v>75-79</c:v>
                      </c:pt>
                      <c:pt idx="10">
                        <c:v>80-84</c:v>
                      </c:pt>
                      <c:pt idx="11">
                        <c:v>85-89</c:v>
                      </c:pt>
                      <c:pt idx="12">
                        <c:v>90+</c:v>
                      </c:pt>
                    </c:strCache>
                  </c:strRef>
                </c15:cat>
              </c15:filteredCategoryTitle>
            </c:ext>
            <c:ext xmlns:c16="http://schemas.microsoft.com/office/drawing/2014/chart" uri="{C3380CC4-5D6E-409C-BE32-E72D297353CC}">
              <c16:uniqueId val="{00000001-B7F9-4AA8-A119-E4AA575147D4}"/>
            </c:ext>
          </c:extLst>
        </c:ser>
        <c:dLbls>
          <c:showLegendKey val="0"/>
          <c:showVal val="0"/>
          <c:showCatName val="0"/>
          <c:showSerName val="0"/>
          <c:showPercent val="0"/>
          <c:showBubbleSize val="0"/>
        </c:dLbls>
        <c:marker val="1"/>
        <c:smooth val="0"/>
        <c:axId val="103362560"/>
        <c:axId val="103364864"/>
      </c:lineChart>
      <c:catAx>
        <c:axId val="103362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3364864"/>
        <c:crosses val="autoZero"/>
        <c:auto val="1"/>
        <c:lblAlgn val="ctr"/>
        <c:lblOffset val="100"/>
        <c:tickLblSkip val="1"/>
        <c:tickMarkSkip val="1"/>
        <c:noMultiLvlLbl val="0"/>
      </c:catAx>
      <c:valAx>
        <c:axId val="103364864"/>
        <c:scaling>
          <c:orientation val="minMax"/>
          <c:max val="1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3362560"/>
        <c:crosses val="autoZero"/>
        <c:crossBetween val="between"/>
        <c:majorUnit val="1"/>
      </c:valAx>
      <c:spPr>
        <a:noFill/>
        <a:ln w="12700">
          <a:solidFill>
            <a:srgbClr val="000000"/>
          </a:solidFill>
          <a:prstDash val="solid"/>
        </a:ln>
      </c:spPr>
    </c:plotArea>
    <c:legend>
      <c:legendPos val="r"/>
      <c:layout>
        <c:manualLayout>
          <c:xMode val="edge"/>
          <c:yMode val="edge"/>
          <c:x val="0.27118644067796627"/>
          <c:y val="0.38758029978586772"/>
          <c:w val="0.13898305084745774"/>
          <c:h val="9.207708779443252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Visit Rates by Age and Sex, North, 1995</a:t>
            </a:r>
          </a:p>
        </c:rich>
      </c:tx>
      <c:layout>
        <c:manualLayout>
          <c:xMode val="edge"/>
          <c:yMode val="edge"/>
          <c:x val="0.24237288135593221"/>
          <c:y val="1.9271948608137059E-2"/>
        </c:manualLayout>
      </c:layout>
      <c:overlay val="0"/>
      <c:spPr>
        <a:noFill/>
        <a:ln w="25400">
          <a:noFill/>
        </a:ln>
      </c:spPr>
    </c:title>
    <c:autoTitleDeleted val="0"/>
    <c:plotArea>
      <c:layout>
        <c:manualLayout>
          <c:layoutTarget val="inner"/>
          <c:xMode val="edge"/>
          <c:yMode val="edge"/>
          <c:x val="6.2711864406779699E-2"/>
          <c:y val="0.14775160599571735"/>
          <c:w val="0.93728813559322033"/>
          <c:h val="0.76445396145610278"/>
        </c:manualLayout>
      </c:layout>
      <c:lineChart>
        <c:grouping val="standard"/>
        <c:varyColors val="0"/>
        <c:ser>
          <c:idx val="1"/>
          <c:order val="0"/>
          <c:spPr>
            <a:ln w="12700">
              <a:solidFill>
                <a:srgbClr val="000000"/>
              </a:solidFill>
              <a:prstDash val="solid"/>
            </a:ln>
          </c:spPr>
          <c:marker>
            <c:symbol val="square"/>
            <c:size val="5"/>
            <c:spPr>
              <a:solidFill>
                <a:srgbClr val="000000"/>
              </a:solidFill>
              <a:ln>
                <a:solidFill>
                  <a:srgbClr val="00000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0-78B6-451D-8300-3237A8892485}"/>
            </c:ext>
          </c:extLst>
        </c:ser>
        <c:ser>
          <c:idx val="0"/>
          <c:order val="1"/>
          <c:spPr>
            <a:ln w="12700">
              <a:solidFill>
                <a:srgbClr val="808080"/>
              </a:solidFill>
              <a:prstDash val="solid"/>
            </a:ln>
          </c:spPr>
          <c:marker>
            <c:symbol val="triangle"/>
            <c:size val="5"/>
            <c:spPr>
              <a:solidFill>
                <a:srgbClr val="808080"/>
              </a:solidFill>
              <a:ln>
                <a:solidFill>
                  <a:srgbClr val="80808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1-78B6-451D-8300-3237A8892485}"/>
            </c:ext>
          </c:extLst>
        </c:ser>
        <c:dLbls>
          <c:showLegendKey val="0"/>
          <c:showVal val="0"/>
          <c:showCatName val="0"/>
          <c:showSerName val="0"/>
          <c:showPercent val="0"/>
          <c:showBubbleSize val="0"/>
        </c:dLbls>
        <c:marker val="1"/>
        <c:smooth val="0"/>
        <c:axId val="26927488"/>
        <c:axId val="111893888"/>
      </c:lineChart>
      <c:catAx>
        <c:axId val="26927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1893888"/>
        <c:crosses val="autoZero"/>
        <c:auto val="1"/>
        <c:lblAlgn val="ctr"/>
        <c:lblOffset val="100"/>
        <c:tickLblSkip val="1"/>
        <c:tickMarkSkip val="1"/>
        <c:noMultiLvlLbl val="0"/>
      </c:catAx>
      <c:valAx>
        <c:axId val="111893888"/>
        <c:scaling>
          <c:orientation val="minMax"/>
          <c:max val="12"/>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927488"/>
        <c:crosses val="autoZero"/>
        <c:crossBetween val="between"/>
        <c:majorUnit val="1"/>
      </c:valAx>
      <c:spPr>
        <a:noFill/>
        <a:ln w="12700">
          <a:solidFill>
            <a:srgbClr val="000000"/>
          </a:solidFill>
          <a:prstDash val="solid"/>
        </a:ln>
      </c:spPr>
    </c:plotArea>
    <c:legend>
      <c:legendPos val="r"/>
      <c:layout>
        <c:manualLayout>
          <c:xMode val="edge"/>
          <c:yMode val="edge"/>
          <c:x val="0.22711864406779672"/>
          <c:y val="0.38758029978586772"/>
          <c:w val="0.22372881355932212"/>
          <c:h val="9.207708779443252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Visit Rates by Age and Sex, North, 2000</a:t>
            </a:r>
          </a:p>
        </c:rich>
      </c:tx>
      <c:layout>
        <c:manualLayout>
          <c:xMode val="edge"/>
          <c:yMode val="edge"/>
          <c:x val="0.24237288135593221"/>
          <c:y val="1.9271948608137059E-2"/>
        </c:manualLayout>
      </c:layout>
      <c:overlay val="0"/>
      <c:spPr>
        <a:noFill/>
        <a:ln w="25400">
          <a:noFill/>
        </a:ln>
      </c:spPr>
    </c:title>
    <c:autoTitleDeleted val="0"/>
    <c:plotArea>
      <c:layout>
        <c:manualLayout>
          <c:layoutTarget val="inner"/>
          <c:xMode val="edge"/>
          <c:yMode val="edge"/>
          <c:x val="6.2711864406779699E-2"/>
          <c:y val="0.14775160599571735"/>
          <c:w val="0.93728813559322033"/>
          <c:h val="0.76445396145610278"/>
        </c:manualLayout>
      </c:layout>
      <c:lineChart>
        <c:grouping val="standard"/>
        <c:varyColors val="0"/>
        <c:ser>
          <c:idx val="1"/>
          <c:order val="0"/>
          <c:spPr>
            <a:ln w="12700">
              <a:solidFill>
                <a:srgbClr val="000000"/>
              </a:solidFill>
              <a:prstDash val="solid"/>
            </a:ln>
          </c:spPr>
          <c:marker>
            <c:symbol val="square"/>
            <c:size val="5"/>
            <c:spPr>
              <a:solidFill>
                <a:srgbClr val="000000"/>
              </a:solidFill>
              <a:ln>
                <a:solidFill>
                  <a:srgbClr val="00000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0-445C-4DAF-9BE6-F9E519446A9C}"/>
            </c:ext>
          </c:extLst>
        </c:ser>
        <c:ser>
          <c:idx val="0"/>
          <c:order val="1"/>
          <c:spPr>
            <a:ln w="12700">
              <a:solidFill>
                <a:srgbClr val="808080"/>
              </a:solidFill>
              <a:prstDash val="solid"/>
            </a:ln>
          </c:spPr>
          <c:marker>
            <c:symbol val="triangle"/>
            <c:size val="5"/>
            <c:spPr>
              <a:solidFill>
                <a:srgbClr val="808080"/>
              </a:solidFill>
              <a:ln>
                <a:solidFill>
                  <a:srgbClr val="808080"/>
                </a:solidFill>
                <a:prstDash val="solid"/>
              </a:ln>
            </c:spPr>
          </c:marker>
          <c:val>
            <c:numRef>
              <c:f>'graph data'!#REF!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'graph data'!#REF!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'graph data'!#REF!</c15:sqref>
                        </c15:formulaRef>
                      </c:ext>
                    </c:extLst>
                  </c:multiLvlStrRef>
                </c15:cat>
              </c15:filteredCategoryTitle>
            </c:ext>
            <c:ext xmlns:c16="http://schemas.microsoft.com/office/drawing/2014/chart" uri="{C3380CC4-5D6E-409C-BE32-E72D297353CC}">
              <c16:uniqueId val="{00000001-445C-4DAF-9BE6-F9E519446A9C}"/>
            </c:ext>
          </c:extLst>
        </c:ser>
        <c:dLbls>
          <c:showLegendKey val="0"/>
          <c:showVal val="0"/>
          <c:showCatName val="0"/>
          <c:showSerName val="0"/>
          <c:showPercent val="0"/>
          <c:showBubbleSize val="0"/>
        </c:dLbls>
        <c:marker val="1"/>
        <c:smooth val="0"/>
        <c:axId val="26994560"/>
        <c:axId val="26996736"/>
      </c:lineChart>
      <c:catAx>
        <c:axId val="26994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996736"/>
        <c:crosses val="autoZero"/>
        <c:auto val="1"/>
        <c:lblAlgn val="ctr"/>
        <c:lblOffset val="100"/>
        <c:tickLblSkip val="1"/>
        <c:tickMarkSkip val="1"/>
        <c:noMultiLvlLbl val="0"/>
      </c:catAx>
      <c:valAx>
        <c:axId val="26996736"/>
        <c:scaling>
          <c:orientation val="minMax"/>
          <c:max val="1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994560"/>
        <c:crosses val="autoZero"/>
        <c:crossBetween val="between"/>
        <c:majorUnit val="1"/>
      </c:valAx>
      <c:spPr>
        <a:noFill/>
        <a:ln w="12700">
          <a:solidFill>
            <a:srgbClr val="000000"/>
          </a:solidFill>
          <a:prstDash val="solid"/>
        </a:ln>
      </c:spPr>
    </c:plotArea>
    <c:legend>
      <c:legendPos val="r"/>
      <c:layout>
        <c:manualLayout>
          <c:xMode val="edge"/>
          <c:yMode val="edge"/>
          <c:x val="0.2"/>
          <c:y val="0.38758029978586772"/>
          <c:w val="0.22372881355932217"/>
          <c:h val="9.207708779443252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282916973507805E-2"/>
          <c:y val="0.19393369098093508"/>
          <c:w val="0.8849611649263267"/>
          <c:h val="0.68739989232115217"/>
        </c:manualLayout>
      </c:layout>
      <c:lineChart>
        <c:grouping val="standard"/>
        <c:varyColors val="0"/>
        <c:ser>
          <c:idx val="2"/>
          <c:order val="0"/>
          <c:tx>
            <c:strRef>
              <c:f>'Graph Data'!$E$114</c:f>
              <c:strCache>
                <c:ptCount val="1"/>
                <c:pt idx="0">
                  <c:v>Male 2011/12</c:v>
                </c:pt>
              </c:strCache>
            </c:strRef>
          </c:tx>
          <c:spPr>
            <a:ln w="28575" cap="rnd" cmpd="sng" algn="ctr">
              <a:solidFill>
                <a:schemeClr val="accent3">
                  <a:shade val="95000"/>
                  <a:satMod val="105000"/>
                </a:schemeClr>
              </a:solidFill>
              <a:prstDash val="solid"/>
              <a:round/>
            </a:ln>
            <a:effectLst/>
          </c:spPr>
          <c:marker>
            <c:symbol val="triangle"/>
            <c:size val="5"/>
            <c:spPr>
              <a:solidFill>
                <a:schemeClr val="accent3"/>
              </a:solidFill>
              <a:ln w="9525" cap="flat" cmpd="sng" algn="ctr">
                <a:solidFill>
                  <a:schemeClr val="accent3">
                    <a:shade val="95000"/>
                    <a:satMod val="105000"/>
                  </a:schemeClr>
                </a:solidFill>
                <a:prstDash val="solid"/>
                <a:round/>
              </a:ln>
              <a:effectLst/>
            </c:spPr>
          </c:marker>
          <c:cat>
            <c:numRef>
              <c:f>'Graph Data'!$A$115:$A$133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Data'!$E$115:$E$133</c:f>
              <c:numCache>
                <c:formatCode>0.00</c:formatCode>
                <c:ptCount val="19"/>
                <c:pt idx="0">
                  <c:v>3.9861967205000002</c:v>
                </c:pt>
                <c:pt idx="1">
                  <c:v>2.2825916295000002</c:v>
                </c:pt>
                <c:pt idx="2">
                  <c:v>1.9306213161000001</c:v>
                </c:pt>
                <c:pt idx="3">
                  <c:v>1.8516356934</c:v>
                </c:pt>
                <c:pt idx="4">
                  <c:v>1.8110040864000001</c:v>
                </c:pt>
                <c:pt idx="5">
                  <c:v>2.1768692065000002</c:v>
                </c:pt>
                <c:pt idx="6">
                  <c:v>2.5679390775000002</c:v>
                </c:pt>
                <c:pt idx="7">
                  <c:v>2.9138614593000001</c:v>
                </c:pt>
                <c:pt idx="8">
                  <c:v>3.2388651324</c:v>
                </c:pt>
                <c:pt idx="9">
                  <c:v>3.6763118845</c:v>
                </c:pt>
                <c:pt idx="10">
                  <c:v>4.2186033674000001</c:v>
                </c:pt>
                <c:pt idx="11">
                  <c:v>4.9122410635999998</c:v>
                </c:pt>
                <c:pt idx="12">
                  <c:v>5.7680606181999998</c:v>
                </c:pt>
                <c:pt idx="13">
                  <c:v>6.7755590186000001</c:v>
                </c:pt>
                <c:pt idx="14">
                  <c:v>7.8939741450999996</c:v>
                </c:pt>
                <c:pt idx="15">
                  <c:v>8.9768404799999999</c:v>
                </c:pt>
                <c:pt idx="16">
                  <c:v>9.7184037559000007</c:v>
                </c:pt>
                <c:pt idx="17">
                  <c:v>10.246299007999999</c:v>
                </c:pt>
                <c:pt idx="18">
                  <c:v>10.678771872</c:v>
                </c:pt>
              </c:numCache>
            </c:numRef>
          </c:val>
          <c:smooth val="0"/>
          <c:extLst>
            <c:ext xmlns:c16="http://schemas.microsoft.com/office/drawing/2014/chart" uri="{C3380CC4-5D6E-409C-BE32-E72D297353CC}">
              <c16:uniqueId val="{00000002-A9F7-44AB-BB93-8F8302C31C3C}"/>
            </c:ext>
          </c:extLst>
        </c:ser>
        <c:ser>
          <c:idx val="3"/>
          <c:order val="1"/>
          <c:tx>
            <c:strRef>
              <c:f>'Graph Data'!$F$114</c:f>
              <c:strCache>
                <c:ptCount val="1"/>
                <c:pt idx="0">
                  <c:v>Male 2017/18</c:v>
                </c:pt>
              </c:strCache>
            </c:strRef>
          </c:tx>
          <c:spPr>
            <a:ln w="28575" cap="rnd" cmpd="sng" algn="ctr">
              <a:solidFill>
                <a:schemeClr val="accent4">
                  <a:shade val="95000"/>
                  <a:satMod val="105000"/>
                </a:schemeClr>
              </a:solidFill>
              <a:prstDash val="solid"/>
              <a:round/>
            </a:ln>
            <a:effectLst/>
          </c:spPr>
          <c:marker>
            <c:symbol val="triangle"/>
            <c:size val="5"/>
            <c:spPr>
              <a:solidFill>
                <a:schemeClr val="accent4"/>
              </a:solidFill>
              <a:ln w="9525" cap="flat" cmpd="sng" algn="ctr">
                <a:solidFill>
                  <a:schemeClr val="accent4">
                    <a:shade val="95000"/>
                    <a:satMod val="105000"/>
                  </a:schemeClr>
                </a:solidFill>
                <a:prstDash val="solid"/>
                <a:round/>
              </a:ln>
              <a:effectLst/>
            </c:spPr>
          </c:marker>
          <c:cat>
            <c:numRef>
              <c:f>'Graph Data'!$A$115:$A$133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Data'!$F$115:$F$133</c:f>
              <c:numCache>
                <c:formatCode>0.00</c:formatCode>
                <c:ptCount val="19"/>
                <c:pt idx="0">
                  <c:v>3.9376931691000001</c:v>
                </c:pt>
                <c:pt idx="1">
                  <c:v>2.3317371641000002</c:v>
                </c:pt>
                <c:pt idx="2">
                  <c:v>2.0506033112000002</c:v>
                </c:pt>
                <c:pt idx="3">
                  <c:v>1.9562453839</c:v>
                </c:pt>
                <c:pt idx="4">
                  <c:v>1.8895317732000001</c:v>
                </c:pt>
                <c:pt idx="5">
                  <c:v>2.1941739695</c:v>
                </c:pt>
                <c:pt idx="6">
                  <c:v>2.6781618834000001</c:v>
                </c:pt>
                <c:pt idx="7">
                  <c:v>3.0314986736999998</c:v>
                </c:pt>
                <c:pt idx="8">
                  <c:v>3.3818984032000001</c:v>
                </c:pt>
                <c:pt idx="9">
                  <c:v>3.8161232096000002</c:v>
                </c:pt>
                <c:pt idx="10">
                  <c:v>4.5683955317000002</c:v>
                </c:pt>
                <c:pt idx="11">
                  <c:v>5.1740116444000002</c:v>
                </c:pt>
                <c:pt idx="12">
                  <c:v>5.9701288705</c:v>
                </c:pt>
                <c:pt idx="13">
                  <c:v>6.8874641679000002</c:v>
                </c:pt>
                <c:pt idx="14">
                  <c:v>7.9597994013999998</c:v>
                </c:pt>
                <c:pt idx="15">
                  <c:v>9.1042478203999995</c:v>
                </c:pt>
                <c:pt idx="16">
                  <c:v>9.8423527242999995</c:v>
                </c:pt>
                <c:pt idx="17">
                  <c:v>10.482867925000001</c:v>
                </c:pt>
                <c:pt idx="18">
                  <c:v>10.589857899</c:v>
                </c:pt>
              </c:numCache>
            </c:numRef>
          </c:val>
          <c:smooth val="0"/>
          <c:extLst>
            <c:ext xmlns:c16="http://schemas.microsoft.com/office/drawing/2014/chart" uri="{C3380CC4-5D6E-409C-BE32-E72D297353CC}">
              <c16:uniqueId val="{00000003-A9F7-44AB-BB93-8F8302C31C3C}"/>
            </c:ext>
          </c:extLst>
        </c:ser>
        <c:ser>
          <c:idx val="0"/>
          <c:order val="2"/>
          <c:tx>
            <c:strRef>
              <c:f>'Graph Data'!$G$114</c:f>
              <c:strCache>
                <c:ptCount val="1"/>
                <c:pt idx="0">
                  <c:v>Male 2022/23</c:v>
                </c:pt>
              </c:strCache>
            </c:strRef>
          </c:tx>
          <c:spPr>
            <a:ln w="28575" cap="rnd" cmpd="sng" algn="ctr">
              <a:solidFill>
                <a:schemeClr val="accent1">
                  <a:shade val="95000"/>
                  <a:satMod val="105000"/>
                </a:schemeClr>
              </a:solidFill>
              <a:prstDash val="solid"/>
              <a:round/>
            </a:ln>
            <a:effectLst/>
          </c:spPr>
          <c:marker>
            <c:symbol val="square"/>
            <c:size val="5"/>
            <c:spPr>
              <a:solidFill>
                <a:schemeClr val="accent1"/>
              </a:solidFill>
              <a:ln w="9525" cap="flat" cmpd="sng" algn="ctr">
                <a:solidFill>
                  <a:schemeClr val="accent1">
                    <a:shade val="95000"/>
                    <a:satMod val="105000"/>
                  </a:schemeClr>
                </a:solidFill>
                <a:prstDash val="solid"/>
                <a:round/>
              </a:ln>
              <a:effectLst/>
            </c:spPr>
          </c:marker>
          <c:cat>
            <c:numRef>
              <c:f>'Graph Data'!$A$115:$A$133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Data'!$G$115:$G$133</c:f>
              <c:numCache>
                <c:formatCode>0.00</c:formatCode>
                <c:ptCount val="19"/>
                <c:pt idx="0">
                  <c:v>4.1991729200999997</c:v>
                </c:pt>
                <c:pt idx="1">
                  <c:v>2.4596412082999999</c:v>
                </c:pt>
                <c:pt idx="2">
                  <c:v>2.0259679741999999</c:v>
                </c:pt>
                <c:pt idx="3">
                  <c:v>2.1106249426999999</c:v>
                </c:pt>
                <c:pt idx="4">
                  <c:v>1.9173837506</c:v>
                </c:pt>
                <c:pt idx="5">
                  <c:v>2.1891578347</c:v>
                </c:pt>
                <c:pt idx="6">
                  <c:v>2.6071330590000001</c:v>
                </c:pt>
                <c:pt idx="7">
                  <c:v>2.9884737679</c:v>
                </c:pt>
                <c:pt idx="8">
                  <c:v>3.4128950159000002</c:v>
                </c:pt>
                <c:pt idx="9">
                  <c:v>3.8468719104</c:v>
                </c:pt>
                <c:pt idx="10">
                  <c:v>4.5498580256999999</c:v>
                </c:pt>
                <c:pt idx="11">
                  <c:v>5.2861608808999998</c:v>
                </c:pt>
                <c:pt idx="12">
                  <c:v>6.0293796616000002</c:v>
                </c:pt>
                <c:pt idx="13">
                  <c:v>6.9886145006999998</c:v>
                </c:pt>
                <c:pt idx="14">
                  <c:v>8.1917845483999994</c:v>
                </c:pt>
                <c:pt idx="15">
                  <c:v>9.4117286858</c:v>
                </c:pt>
                <c:pt idx="16">
                  <c:v>10.46659225</c:v>
                </c:pt>
                <c:pt idx="17">
                  <c:v>11.339929329</c:v>
                </c:pt>
                <c:pt idx="18">
                  <c:v>11.728276524</c:v>
                </c:pt>
              </c:numCache>
            </c:numRef>
          </c:val>
          <c:smooth val="0"/>
          <c:extLst>
            <c:ext xmlns:c16="http://schemas.microsoft.com/office/drawing/2014/chart" uri="{C3380CC4-5D6E-409C-BE32-E72D297353CC}">
              <c16:uniqueId val="{00000000-A9F7-44AB-BB93-8F8302C31C3C}"/>
            </c:ext>
          </c:extLst>
        </c:ser>
        <c:ser>
          <c:idx val="1"/>
          <c:order val="3"/>
          <c:tx>
            <c:strRef>
              <c:f>'Graph Data'!$B$114</c:f>
              <c:strCache>
                <c:ptCount val="1"/>
                <c:pt idx="0">
                  <c:v>Female 2011/12</c:v>
                </c:pt>
              </c:strCache>
            </c:strRef>
          </c:tx>
          <c:spPr>
            <a:ln w="28575" cap="rnd" cmpd="sng" algn="ctr">
              <a:solidFill>
                <a:schemeClr val="accent2">
                  <a:shade val="95000"/>
                  <a:satMod val="105000"/>
                </a:schemeClr>
              </a:solidFill>
              <a:prstDash val="solid"/>
              <a:round/>
            </a:ln>
            <a:effectLst/>
          </c:spPr>
          <c:marker>
            <c:symbol val="square"/>
            <c:size val="5"/>
            <c:spPr>
              <a:solidFill>
                <a:schemeClr val="accent2"/>
              </a:solidFill>
              <a:ln w="9525" cap="flat" cmpd="sng" algn="ctr">
                <a:solidFill>
                  <a:schemeClr val="accent2">
                    <a:shade val="95000"/>
                    <a:satMod val="105000"/>
                  </a:schemeClr>
                </a:solidFill>
                <a:prstDash val="solid"/>
                <a:round/>
              </a:ln>
              <a:effectLst/>
            </c:spPr>
          </c:marker>
          <c:cat>
            <c:numRef>
              <c:f>'Graph Data'!$A$115:$A$133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Data'!$B$115:$B$133</c:f>
              <c:numCache>
                <c:formatCode>0.00</c:formatCode>
                <c:ptCount val="19"/>
                <c:pt idx="0">
                  <c:v>3.7522068725</c:v>
                </c:pt>
                <c:pt idx="1">
                  <c:v>2.2300998867000001</c:v>
                </c:pt>
                <c:pt idx="2">
                  <c:v>2.0292436802</c:v>
                </c:pt>
                <c:pt idx="3">
                  <c:v>3.4098967735999999</c:v>
                </c:pt>
                <c:pt idx="4">
                  <c:v>4.3816774081999998</c:v>
                </c:pt>
                <c:pt idx="5">
                  <c:v>5.2923606862000003</c:v>
                </c:pt>
                <c:pt idx="6">
                  <c:v>5.6820889548000002</c:v>
                </c:pt>
                <c:pt idx="7">
                  <c:v>5.2715762715999999</c:v>
                </c:pt>
                <c:pt idx="8">
                  <c:v>4.9355349685999998</c:v>
                </c:pt>
                <c:pt idx="9">
                  <c:v>5.2876097208999999</c:v>
                </c:pt>
                <c:pt idx="10">
                  <c:v>5.6978310772</c:v>
                </c:pt>
                <c:pt idx="11">
                  <c:v>6.1324752008000001</c:v>
                </c:pt>
                <c:pt idx="12">
                  <c:v>6.665696627</c:v>
                </c:pt>
                <c:pt idx="13">
                  <c:v>7.2674523710000001</c:v>
                </c:pt>
                <c:pt idx="14">
                  <c:v>8.0909815318000007</c:v>
                </c:pt>
                <c:pt idx="15">
                  <c:v>8.8355511651</c:v>
                </c:pt>
                <c:pt idx="16">
                  <c:v>9.3624850019999997</c:v>
                </c:pt>
                <c:pt idx="17">
                  <c:v>9.6518924751000004</c:v>
                </c:pt>
                <c:pt idx="18">
                  <c:v>10.050904137</c:v>
                </c:pt>
              </c:numCache>
            </c:numRef>
          </c:val>
          <c:smooth val="0"/>
          <c:extLst>
            <c:ext xmlns:c16="http://schemas.microsoft.com/office/drawing/2014/chart" uri="{C3380CC4-5D6E-409C-BE32-E72D297353CC}">
              <c16:uniqueId val="{00000001-A9F7-44AB-BB93-8F8302C31C3C}"/>
            </c:ext>
          </c:extLst>
        </c:ser>
        <c:ser>
          <c:idx val="4"/>
          <c:order val="4"/>
          <c:tx>
            <c:strRef>
              <c:f>'Graph Data'!$C$114</c:f>
              <c:strCache>
                <c:ptCount val="1"/>
                <c:pt idx="0">
                  <c:v>Female 2017/18</c:v>
                </c:pt>
              </c:strCache>
            </c:strRef>
          </c:tx>
          <c:spPr>
            <a:ln w="28575" cap="rnd" cmpd="sng" algn="ctr">
              <a:solidFill>
                <a:schemeClr val="accent5">
                  <a:shade val="95000"/>
                  <a:satMod val="105000"/>
                </a:schemeClr>
              </a:solidFill>
              <a:prstDash val="solid"/>
              <a:round/>
            </a:ln>
            <a:effectLst/>
          </c:spPr>
          <c:marker>
            <c:spPr>
              <a:noFill/>
              <a:ln w="9525" cap="flat" cmpd="sng" algn="ctr">
                <a:solidFill>
                  <a:schemeClr val="accent5">
                    <a:shade val="95000"/>
                    <a:satMod val="105000"/>
                  </a:schemeClr>
                </a:solidFill>
                <a:prstDash val="solid"/>
                <a:round/>
              </a:ln>
              <a:effectLst/>
            </c:spPr>
          </c:marker>
          <c:val>
            <c:numRef>
              <c:f>'Graph Data'!$C$115:$C$133</c:f>
              <c:numCache>
                <c:formatCode>0.00</c:formatCode>
                <c:ptCount val="19"/>
                <c:pt idx="0">
                  <c:v>3.6395559798999999</c:v>
                </c:pt>
                <c:pt idx="1">
                  <c:v>2.2583571777999998</c:v>
                </c:pt>
                <c:pt idx="2">
                  <c:v>2.1653267317</c:v>
                </c:pt>
                <c:pt idx="3">
                  <c:v>3.3437514969</c:v>
                </c:pt>
                <c:pt idx="4">
                  <c:v>4.1631349163999998</c:v>
                </c:pt>
                <c:pt idx="5">
                  <c:v>5.0764921965000003</c:v>
                </c:pt>
                <c:pt idx="6">
                  <c:v>5.6742422677000004</c:v>
                </c:pt>
                <c:pt idx="7">
                  <c:v>5.4606433798999996</c:v>
                </c:pt>
                <c:pt idx="8">
                  <c:v>5.2058568786999997</c:v>
                </c:pt>
                <c:pt idx="9">
                  <c:v>5.4088542898999998</c:v>
                </c:pt>
                <c:pt idx="10">
                  <c:v>6.1091522025999998</c:v>
                </c:pt>
                <c:pt idx="11">
                  <c:v>6.3996001582000002</c:v>
                </c:pt>
                <c:pt idx="12">
                  <c:v>6.8100527291999997</c:v>
                </c:pt>
                <c:pt idx="13">
                  <c:v>7.5133944103000001</c:v>
                </c:pt>
                <c:pt idx="14">
                  <c:v>8.2752177472999993</c:v>
                </c:pt>
                <c:pt idx="15">
                  <c:v>9.0782440756000007</c:v>
                </c:pt>
                <c:pt idx="16">
                  <c:v>9.6028339237000004</c:v>
                </c:pt>
                <c:pt idx="17">
                  <c:v>9.9215129590999993</c:v>
                </c:pt>
                <c:pt idx="18">
                  <c:v>10.261247040000001</c:v>
                </c:pt>
              </c:numCache>
            </c:numRef>
          </c:val>
          <c:smooth val="0"/>
          <c:extLst>
            <c:ext xmlns:c16="http://schemas.microsoft.com/office/drawing/2014/chart" uri="{C3380CC4-5D6E-409C-BE32-E72D297353CC}">
              <c16:uniqueId val="{00000001-8317-4516-8469-A0AF187972E5}"/>
            </c:ext>
          </c:extLst>
        </c:ser>
        <c:ser>
          <c:idx val="5"/>
          <c:order val="5"/>
          <c:tx>
            <c:strRef>
              <c:f>'Graph Data'!$D$114</c:f>
              <c:strCache>
                <c:ptCount val="1"/>
                <c:pt idx="0">
                  <c:v>Female 2022/23</c:v>
                </c:pt>
              </c:strCache>
            </c:strRef>
          </c:tx>
          <c:spPr>
            <a:ln w="28575" cap="rnd" cmpd="sng" algn="ctr">
              <a:solidFill>
                <a:schemeClr val="accent6">
                  <a:shade val="95000"/>
                  <a:satMod val="105000"/>
                </a:schemeClr>
              </a:solidFill>
              <a:prstDash val="solid"/>
              <a:round/>
            </a:ln>
            <a:effectLst/>
          </c:spPr>
          <c:marker>
            <c:spPr>
              <a:solidFill>
                <a:schemeClr val="accent6"/>
              </a:solidFill>
              <a:ln w="9525" cap="flat" cmpd="sng" algn="ctr">
                <a:solidFill>
                  <a:schemeClr val="accent6">
                    <a:shade val="95000"/>
                    <a:satMod val="105000"/>
                  </a:schemeClr>
                </a:solidFill>
                <a:prstDash val="solid"/>
                <a:round/>
              </a:ln>
              <a:effectLst/>
            </c:spPr>
          </c:marker>
          <c:val>
            <c:numRef>
              <c:f>'Graph Data'!$D$115:$D$133</c:f>
              <c:numCache>
                <c:formatCode>0.00</c:formatCode>
                <c:ptCount val="19"/>
                <c:pt idx="0">
                  <c:v>3.8341622781</c:v>
                </c:pt>
                <c:pt idx="1">
                  <c:v>2.3375978056000002</c:v>
                </c:pt>
                <c:pt idx="2">
                  <c:v>2.0959044978999999</c:v>
                </c:pt>
                <c:pt idx="3">
                  <c:v>3.2997106440000001</c:v>
                </c:pt>
                <c:pt idx="4">
                  <c:v>4.1437197802999997</c:v>
                </c:pt>
                <c:pt idx="5">
                  <c:v>5.0122546030999997</c:v>
                </c:pt>
                <c:pt idx="6">
                  <c:v>5.7075610642000001</c:v>
                </c:pt>
                <c:pt idx="7">
                  <c:v>5.5529970973999996</c:v>
                </c:pt>
                <c:pt idx="8">
                  <c:v>5.4405245542999996</c:v>
                </c:pt>
                <c:pt idx="9">
                  <c:v>5.7080488597999999</c:v>
                </c:pt>
                <c:pt idx="10">
                  <c:v>6.3942496763000003</c:v>
                </c:pt>
                <c:pt idx="11">
                  <c:v>6.7566668217999997</c:v>
                </c:pt>
                <c:pt idx="12">
                  <c:v>7.0578902423000001</c:v>
                </c:pt>
                <c:pt idx="13">
                  <c:v>7.7146277534000003</c:v>
                </c:pt>
                <c:pt idx="14">
                  <c:v>8.6863154021</c:v>
                </c:pt>
                <c:pt idx="15">
                  <c:v>9.6103269096999995</c:v>
                </c:pt>
                <c:pt idx="16">
                  <c:v>10.255368900000001</c:v>
                </c:pt>
                <c:pt idx="17">
                  <c:v>10.690669655000001</c:v>
                </c:pt>
                <c:pt idx="18">
                  <c:v>11.93964497</c:v>
                </c:pt>
              </c:numCache>
            </c:numRef>
          </c:val>
          <c:smooth val="0"/>
          <c:extLst>
            <c:ext xmlns:c16="http://schemas.microsoft.com/office/drawing/2014/chart" uri="{C3380CC4-5D6E-409C-BE32-E72D297353CC}">
              <c16:uniqueId val="{00000002-8317-4516-8469-A0AF187972E5}"/>
            </c:ext>
          </c:extLst>
        </c:ser>
        <c:dLbls>
          <c:showLegendKey val="0"/>
          <c:showVal val="0"/>
          <c:showCatName val="0"/>
          <c:showSerName val="0"/>
          <c:showPercent val="0"/>
          <c:showBubbleSize val="0"/>
        </c:dLbls>
        <c:marker val="1"/>
        <c:smooth val="0"/>
        <c:axId val="27605248"/>
        <c:axId val="27611520"/>
      </c:lineChart>
      <c:catAx>
        <c:axId val="27605248"/>
        <c:scaling>
          <c:orientation val="minMax"/>
        </c:scaling>
        <c:delete val="0"/>
        <c:axPos val="b"/>
        <c:title>
          <c:tx>
            <c:rich>
              <a:bodyPr rot="0" spcFirstLastPara="1" vertOverflow="ellipsis" vert="horz"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r>
                  <a:rPr lang="en-US"/>
                  <a:t>Age</a:t>
                </a:r>
              </a:p>
            </c:rich>
          </c:tx>
          <c:overlay val="0"/>
          <c:spPr>
            <a:noFill/>
            <a:ln>
              <a:noFill/>
            </a:ln>
            <a:effectLst/>
          </c:spPr>
          <c:txPr>
            <a:bodyPr rot="0" spcFirstLastPara="1" vertOverflow="ellipsis" vert="horz"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endParaRPr lang="en-US"/>
            </a:p>
          </c:txPr>
        </c:title>
        <c:numFmt formatCode="General" sourceLinked="1"/>
        <c:majorTickMark val="none"/>
        <c:minorTickMark val="none"/>
        <c:tickLblPos val="nextTo"/>
        <c:spPr>
          <a:noFill/>
          <a:ln w="3175" cap="flat" cmpd="sng" algn="ctr">
            <a:solidFill>
              <a:schemeClr val="bg1">
                <a:lumMod val="75000"/>
              </a:schemeClr>
            </a:solidFill>
            <a:prstDash val="solid"/>
            <a:round/>
          </a:ln>
          <a:effectLst/>
        </c:spPr>
        <c:txPr>
          <a:bodyPr rot="0" spcFirstLastPara="1" vertOverflow="ellipsis"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endParaRPr lang="en-US"/>
          </a:p>
        </c:txPr>
        <c:crossAx val="27611520"/>
        <c:crosses val="autoZero"/>
        <c:auto val="1"/>
        <c:lblAlgn val="ctr"/>
        <c:lblOffset val="100"/>
        <c:tickLblSkip val="1"/>
        <c:tickMarkSkip val="1"/>
        <c:noMultiLvlLbl val="0"/>
      </c:catAx>
      <c:valAx>
        <c:axId val="27611520"/>
        <c:scaling>
          <c:orientation val="minMax"/>
          <c:max val="14"/>
        </c:scaling>
        <c:delete val="0"/>
        <c:axPos val="l"/>
        <c:majorGridlines>
          <c:spPr>
            <a:ln w="3175" cap="flat" cmpd="sng" algn="ctr">
              <a:solidFill>
                <a:schemeClr val="bg1">
                  <a:lumMod val="75000"/>
                </a:schemeClr>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r>
                  <a:rPr lang="en-US"/>
                  <a:t>Rate of Visits</a:t>
                </a:r>
              </a:p>
            </c:rich>
          </c:tx>
          <c:overlay val="0"/>
          <c:spPr>
            <a:noFill/>
            <a:ln>
              <a:noFill/>
            </a:ln>
            <a:effectLst/>
          </c:spPr>
          <c:txPr>
            <a:bodyPr rot="-5400000" spcFirstLastPara="1" vertOverflow="ellipsis" vert="horz"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endParaRPr lang="en-US"/>
            </a:p>
          </c:txPr>
        </c:title>
        <c:numFmt formatCode="0" sourceLinked="0"/>
        <c:majorTickMark val="none"/>
        <c:minorTickMark val="none"/>
        <c:tickLblPos val="nextTo"/>
        <c:spPr>
          <a:noFill/>
          <a:ln w="3175" cap="flat" cmpd="sng" algn="ctr">
            <a:solidFill>
              <a:schemeClr val="bg1">
                <a:lumMod val="75000"/>
              </a:schemeClr>
            </a:solidFill>
            <a:prstDash val="solid"/>
            <a:round/>
          </a:ln>
          <a:effectLst/>
        </c:spPr>
        <c:txPr>
          <a:bodyPr rot="0" spcFirstLastPara="1" vertOverflow="ellipsis"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endParaRPr lang="en-US"/>
          </a:p>
        </c:txPr>
        <c:crossAx val="27605248"/>
        <c:crosses val="autoZero"/>
        <c:crossBetween val="between"/>
      </c:valAx>
      <c:spPr>
        <a:noFill/>
        <a:ln w="12700">
          <a:solidFill>
            <a:schemeClr val="bg1">
              <a:lumMod val="75000"/>
            </a:schemeClr>
          </a:solidFill>
          <a:prstDash val="solid"/>
        </a:ln>
        <a:effectLst/>
      </c:spPr>
    </c:plotArea>
    <c:legend>
      <c:legendPos val="r"/>
      <c:layout>
        <c:manualLayout>
          <c:xMode val="edge"/>
          <c:yMode val="edge"/>
          <c:x val="0.13050724774511099"/>
          <c:y val="0.22465100516281619"/>
          <c:w val="0.2847441827619081"/>
          <c:h val="0.30207313126955021"/>
        </c:manualLayout>
      </c:layout>
      <c:overlay val="0"/>
      <c:spPr>
        <a:solidFill>
          <a:srgbClr val="FFFFFF"/>
        </a:solidFill>
        <a:ln w="3175">
          <a:solidFill>
            <a:schemeClr val="bg1">
              <a:lumMod val="65000"/>
            </a:schemeClr>
          </a:solidFill>
          <a:prstDash val="solid"/>
        </a:ln>
        <a:effectLst/>
      </c:spPr>
      <c:txPr>
        <a:bodyPr rot="0" spcFirstLastPara="1" vertOverflow="ellipsis" vert="horz" wrap="square" anchor="ctr" anchorCtr="1"/>
        <a:lstStyle/>
        <a:p>
          <a:pPr>
            <a:defRPr sz="1200" b="0" i="0" u="none" strike="noStrike" kern="1200" baseline="0">
              <a:solidFill>
                <a:srgbClr val="000000"/>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noFill/>
    <a:ln w="9525" cap="flat" cmpd="sng" algn="ctr">
      <a:noFill/>
      <a:prstDash val="solid"/>
      <a:round/>
    </a:ln>
    <a:effectLst/>
  </c:spPr>
  <c:txPr>
    <a:bodyPr/>
    <a:lstStyle/>
    <a:p>
      <a:pPr>
        <a:defRPr sz="1200" b="0" i="0" u="none" strike="noStrike" baseline="0">
          <a:solidFill>
            <a:srgbClr val="000000"/>
          </a:solidFill>
          <a:latin typeface="Arial" panose="020B0604020202020204" pitchFamily="34" charset="0"/>
          <a:ea typeface="Segoe UI" pitchFamily="34" charset="0"/>
          <a:cs typeface="Arial" panose="020B0604020202020204" pitchFamily="34" charset="0"/>
        </a:defRPr>
      </a:pPr>
      <a:endParaRPr lang="en-US"/>
    </a:p>
  </c:txPr>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28611441555417E-2"/>
          <c:y val="0.16339193902132096"/>
          <c:w val="0.88895796748428024"/>
          <c:h val="0.71490582907905731"/>
        </c:manualLayout>
      </c:layout>
      <c:lineChart>
        <c:grouping val="standard"/>
        <c:varyColors val="0"/>
        <c:ser>
          <c:idx val="0"/>
          <c:order val="0"/>
          <c:tx>
            <c:strRef>
              <c:f>'Graph Data'!$B$4</c:f>
              <c:strCache>
                <c:ptCount val="1"/>
                <c:pt idx="0">
                  <c:v>Female 2011/12</c:v>
                </c:pt>
              </c:strCache>
            </c:strRef>
          </c:tx>
          <c:spPr>
            <a:ln w="15875">
              <a:solidFill>
                <a:schemeClr val="accent2"/>
              </a:solidFill>
              <a:prstDash val="solid"/>
            </a:ln>
          </c:spPr>
          <c:marker>
            <c:symbol val="square"/>
            <c:size val="5"/>
            <c:spPr>
              <a:solidFill>
                <a:schemeClr val="accent2"/>
              </a:solidFill>
              <a:ln>
                <a:solidFill>
                  <a:schemeClr val="accent2"/>
                </a:solidFill>
                <a:prstDash val="solid"/>
              </a:ln>
            </c:spPr>
          </c:marker>
          <c:cat>
            <c:numRef>
              <c:f>'Graph Data'!$A$5:$A$23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Data'!$B$5:$B$23</c:f>
              <c:numCache>
                <c:formatCode>0.00</c:formatCode>
                <c:ptCount val="19"/>
                <c:pt idx="0">
                  <c:v>3.0272052762000001</c:v>
                </c:pt>
                <c:pt idx="1">
                  <c:v>1.6407865987000001</c:v>
                </c:pt>
                <c:pt idx="2">
                  <c:v>1.5060097937000001</c:v>
                </c:pt>
                <c:pt idx="3">
                  <c:v>2.7157252341999998</c:v>
                </c:pt>
                <c:pt idx="4">
                  <c:v>4.1087153196999999</c:v>
                </c:pt>
                <c:pt idx="5">
                  <c:v>5.0870307167000002</c:v>
                </c:pt>
                <c:pt idx="6">
                  <c:v>4.9616055846</c:v>
                </c:pt>
                <c:pt idx="7">
                  <c:v>4.2028706459</c:v>
                </c:pt>
                <c:pt idx="8">
                  <c:v>3.9849122807000001</c:v>
                </c:pt>
                <c:pt idx="9">
                  <c:v>4.3321082526000003</c:v>
                </c:pt>
                <c:pt idx="10">
                  <c:v>4.7361532322000004</c:v>
                </c:pt>
                <c:pt idx="11">
                  <c:v>5.0304922851000002</c:v>
                </c:pt>
                <c:pt idx="12">
                  <c:v>5.4311418685000001</c:v>
                </c:pt>
                <c:pt idx="13">
                  <c:v>5.9552281099000002</c:v>
                </c:pt>
                <c:pt idx="14">
                  <c:v>6.6285204991000004</c:v>
                </c:pt>
                <c:pt idx="15">
                  <c:v>7.4056695992000003</c:v>
                </c:pt>
                <c:pt idx="16">
                  <c:v>7.6276174307</c:v>
                </c:pt>
                <c:pt idx="17">
                  <c:v>7.84</c:v>
                </c:pt>
                <c:pt idx="18">
                  <c:v>7.7930306229999999</c:v>
                </c:pt>
              </c:numCache>
            </c:numRef>
          </c:val>
          <c:smooth val="0"/>
          <c:extLst>
            <c:ext xmlns:c16="http://schemas.microsoft.com/office/drawing/2014/chart" uri="{C3380CC4-5D6E-409C-BE32-E72D297353CC}">
              <c16:uniqueId val="{00000000-88BE-48EB-AA57-975138932F44}"/>
            </c:ext>
          </c:extLst>
        </c:ser>
        <c:ser>
          <c:idx val="1"/>
          <c:order val="1"/>
          <c:tx>
            <c:strRef>
              <c:f>'Graph Data'!$C$4</c:f>
              <c:strCache>
                <c:ptCount val="1"/>
                <c:pt idx="0">
                  <c:v>Female 2017/18</c:v>
                </c:pt>
              </c:strCache>
            </c:strRef>
          </c:tx>
          <c:spPr>
            <a:ln w="15875">
              <a:solidFill>
                <a:schemeClr val="accent2"/>
              </a:solidFill>
              <a:prstDash val="dash"/>
            </a:ln>
          </c:spPr>
          <c:marker>
            <c:symbol val="square"/>
            <c:size val="5"/>
            <c:spPr>
              <a:solidFill>
                <a:schemeClr val="accent2"/>
              </a:solidFill>
              <a:ln>
                <a:solidFill>
                  <a:schemeClr val="accent2"/>
                </a:solidFill>
                <a:prstDash val="solid"/>
              </a:ln>
            </c:spPr>
          </c:marker>
          <c:cat>
            <c:numRef>
              <c:f>'Graph Data'!$A$5:$A$23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Data'!$C$5:$C$23</c:f>
              <c:numCache>
                <c:formatCode>0.00</c:formatCode>
                <c:ptCount val="19"/>
                <c:pt idx="0">
                  <c:v>2.8222895534000001</c:v>
                </c:pt>
                <c:pt idx="1">
                  <c:v>1.7357922469</c:v>
                </c:pt>
                <c:pt idx="2">
                  <c:v>1.7064409578999999</c:v>
                </c:pt>
                <c:pt idx="3">
                  <c:v>2.8738229755</c:v>
                </c:pt>
                <c:pt idx="4">
                  <c:v>3.9589874134</c:v>
                </c:pt>
                <c:pt idx="5">
                  <c:v>4.8821594138000002</c:v>
                </c:pt>
                <c:pt idx="6">
                  <c:v>4.8493295163000001</c:v>
                </c:pt>
                <c:pt idx="7">
                  <c:v>4.5054330952999999</c:v>
                </c:pt>
                <c:pt idx="8">
                  <c:v>4.4008244022999996</c:v>
                </c:pt>
                <c:pt idx="9">
                  <c:v>4.6545016353999999</c:v>
                </c:pt>
                <c:pt idx="10">
                  <c:v>5.4128699701</c:v>
                </c:pt>
                <c:pt idx="11">
                  <c:v>5.6363780777999999</c:v>
                </c:pt>
                <c:pt idx="12">
                  <c:v>5.9018135190000001</c:v>
                </c:pt>
                <c:pt idx="13">
                  <c:v>6.4322250638999998</c:v>
                </c:pt>
                <c:pt idx="14">
                  <c:v>7.1510683117999996</c:v>
                </c:pt>
                <c:pt idx="15">
                  <c:v>7.9441823898999999</c:v>
                </c:pt>
                <c:pt idx="16">
                  <c:v>7.9888758782</c:v>
                </c:pt>
                <c:pt idx="17">
                  <c:v>7.8051750380999998</c:v>
                </c:pt>
                <c:pt idx="18">
                  <c:v>7.8936970837000002</c:v>
                </c:pt>
              </c:numCache>
            </c:numRef>
          </c:val>
          <c:smooth val="0"/>
          <c:extLst>
            <c:ext xmlns:c16="http://schemas.microsoft.com/office/drawing/2014/chart" uri="{C3380CC4-5D6E-409C-BE32-E72D297353CC}">
              <c16:uniqueId val="{00000001-88BE-48EB-AA57-975138932F44}"/>
            </c:ext>
          </c:extLst>
        </c:ser>
        <c:ser>
          <c:idx val="2"/>
          <c:order val="2"/>
          <c:tx>
            <c:strRef>
              <c:f>'Graph Data'!$D$4</c:f>
              <c:strCache>
                <c:ptCount val="1"/>
                <c:pt idx="0">
                  <c:v>Female 2022/23</c:v>
                </c:pt>
              </c:strCache>
            </c:strRef>
          </c:tx>
          <c:spPr>
            <a:ln w="15875">
              <a:solidFill>
                <a:schemeClr val="accent5"/>
              </a:solidFill>
              <a:prstDash val="solid"/>
            </a:ln>
          </c:spPr>
          <c:marker>
            <c:symbol val="triangle"/>
            <c:size val="5"/>
            <c:spPr>
              <a:solidFill>
                <a:schemeClr val="accent5"/>
              </a:solidFill>
              <a:ln>
                <a:solidFill>
                  <a:schemeClr val="accent5"/>
                </a:solidFill>
                <a:prstDash val="solid"/>
              </a:ln>
            </c:spPr>
          </c:marker>
          <c:cat>
            <c:numRef>
              <c:f>'Graph Data'!$A$5:$A$23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Data'!$D$5:$D$23</c:f>
              <c:numCache>
                <c:formatCode>0.00</c:formatCode>
                <c:ptCount val="19"/>
                <c:pt idx="0">
                  <c:v>2.7609866032000001</c:v>
                </c:pt>
                <c:pt idx="1">
                  <c:v>1.5479259433000001</c:v>
                </c:pt>
                <c:pt idx="2">
                  <c:v>1.5129117410999999</c:v>
                </c:pt>
                <c:pt idx="3">
                  <c:v>2.5970149253999999</c:v>
                </c:pt>
                <c:pt idx="4">
                  <c:v>3.8418498429999999</c:v>
                </c:pt>
                <c:pt idx="5">
                  <c:v>4.7026017160000002</c:v>
                </c:pt>
                <c:pt idx="6">
                  <c:v>4.7471947195000004</c:v>
                </c:pt>
                <c:pt idx="7">
                  <c:v>4.5313117996000001</c:v>
                </c:pt>
                <c:pt idx="8">
                  <c:v>4.2340791737999997</c:v>
                </c:pt>
                <c:pt idx="9">
                  <c:v>4.5640331315999996</c:v>
                </c:pt>
                <c:pt idx="10">
                  <c:v>5.3194655842999996</c:v>
                </c:pt>
                <c:pt idx="11">
                  <c:v>5.5078380143999999</c:v>
                </c:pt>
                <c:pt idx="12">
                  <c:v>5.8668555241</c:v>
                </c:pt>
                <c:pt idx="13">
                  <c:v>6.3430083972000002</c:v>
                </c:pt>
                <c:pt idx="14">
                  <c:v>6.9119420989</c:v>
                </c:pt>
                <c:pt idx="15">
                  <c:v>7.8921340856000004</c:v>
                </c:pt>
                <c:pt idx="16">
                  <c:v>8.1250596659000003</c:v>
                </c:pt>
                <c:pt idx="17">
                  <c:v>7.8290529695000002</c:v>
                </c:pt>
                <c:pt idx="18">
                  <c:v>7.7954337899999997</c:v>
                </c:pt>
              </c:numCache>
            </c:numRef>
          </c:val>
          <c:smooth val="0"/>
          <c:extLst>
            <c:ext xmlns:c16="http://schemas.microsoft.com/office/drawing/2014/chart" uri="{C3380CC4-5D6E-409C-BE32-E72D297353CC}">
              <c16:uniqueId val="{00000002-88BE-48EB-AA57-975138932F44}"/>
            </c:ext>
          </c:extLst>
        </c:ser>
        <c:ser>
          <c:idx val="3"/>
          <c:order val="3"/>
          <c:tx>
            <c:strRef>
              <c:f>'Graph Data'!$E$4</c:f>
              <c:strCache>
                <c:ptCount val="1"/>
                <c:pt idx="0">
                  <c:v>Male 2011/12</c:v>
                </c:pt>
              </c:strCache>
            </c:strRef>
          </c:tx>
          <c:spPr>
            <a:ln w="15875">
              <a:solidFill>
                <a:schemeClr val="accent5"/>
              </a:solidFill>
              <a:prstDash val="dash"/>
            </a:ln>
          </c:spPr>
          <c:marker>
            <c:symbol val="triangle"/>
            <c:size val="5"/>
            <c:spPr>
              <a:solidFill>
                <a:schemeClr val="accent5"/>
              </a:solidFill>
              <a:ln>
                <a:solidFill>
                  <a:schemeClr val="accent5"/>
                </a:solidFill>
                <a:prstDash val="solid"/>
              </a:ln>
            </c:spPr>
          </c:marker>
          <c:cat>
            <c:numRef>
              <c:f>'Graph Data'!$A$5:$A$23</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Data'!$E$5:$E$23</c:f>
              <c:numCache>
                <c:formatCode>0.00</c:formatCode>
                <c:ptCount val="19"/>
                <c:pt idx="0">
                  <c:v>3.1903114186999999</c:v>
                </c:pt>
                <c:pt idx="1">
                  <c:v>1.7534322563</c:v>
                </c:pt>
                <c:pt idx="2">
                  <c:v>1.4901338485</c:v>
                </c:pt>
                <c:pt idx="3">
                  <c:v>1.4927728417999999</c:v>
                </c:pt>
                <c:pt idx="4">
                  <c:v>1.4410821363999999</c:v>
                </c:pt>
                <c:pt idx="5">
                  <c:v>1.6658739596000001</c:v>
                </c:pt>
                <c:pt idx="6">
                  <c:v>1.9962831858000001</c:v>
                </c:pt>
                <c:pt idx="7">
                  <c:v>2.2732328668999999</c:v>
                </c:pt>
                <c:pt idx="8">
                  <c:v>2.570239334</c:v>
                </c:pt>
                <c:pt idx="9">
                  <c:v>3.0219672130999999</c:v>
                </c:pt>
                <c:pt idx="10">
                  <c:v>3.4237102086000002</c:v>
                </c:pt>
                <c:pt idx="11">
                  <c:v>4.0368771362000002</c:v>
                </c:pt>
                <c:pt idx="12">
                  <c:v>4.8694096600999996</c:v>
                </c:pt>
                <c:pt idx="13">
                  <c:v>5.6569284374000004</c:v>
                </c:pt>
                <c:pt idx="14">
                  <c:v>6.5485714285999999</c:v>
                </c:pt>
                <c:pt idx="15">
                  <c:v>7.563060686</c:v>
                </c:pt>
                <c:pt idx="16">
                  <c:v>7.8757352941000001</c:v>
                </c:pt>
                <c:pt idx="17">
                  <c:v>8.2335403727000003</c:v>
                </c:pt>
                <c:pt idx="18">
                  <c:v>8.3891625615999992</c:v>
                </c:pt>
              </c:numCache>
            </c:numRef>
          </c:val>
          <c:smooth val="0"/>
          <c:extLst>
            <c:ext xmlns:c16="http://schemas.microsoft.com/office/drawing/2014/chart" uri="{C3380CC4-5D6E-409C-BE32-E72D297353CC}">
              <c16:uniqueId val="{00000003-88BE-48EB-AA57-975138932F44}"/>
            </c:ext>
          </c:extLst>
        </c:ser>
        <c:ser>
          <c:idx val="4"/>
          <c:order val="4"/>
          <c:tx>
            <c:strRef>
              <c:f>'Graph Data'!$F$4</c:f>
              <c:strCache>
                <c:ptCount val="1"/>
                <c:pt idx="0">
                  <c:v>Male 2017/18</c:v>
                </c:pt>
              </c:strCache>
            </c:strRef>
          </c:tx>
          <c:val>
            <c:numRef>
              <c:f>'Graph Data'!$F$5:$F$23</c:f>
              <c:numCache>
                <c:formatCode>0.00</c:formatCode>
                <c:ptCount val="19"/>
                <c:pt idx="0">
                  <c:v>3.0862172917000001</c:v>
                </c:pt>
                <c:pt idx="1">
                  <c:v>1.7793529626</c:v>
                </c:pt>
                <c:pt idx="2">
                  <c:v>1.5897300856000001</c:v>
                </c:pt>
                <c:pt idx="3">
                  <c:v>1.6681757656</c:v>
                </c:pt>
                <c:pt idx="4">
                  <c:v>1.538857369</c:v>
                </c:pt>
                <c:pt idx="5">
                  <c:v>1.7889908257</c:v>
                </c:pt>
                <c:pt idx="6">
                  <c:v>2.0509436857000001</c:v>
                </c:pt>
                <c:pt idx="7">
                  <c:v>2.4608165181000001</c:v>
                </c:pt>
                <c:pt idx="8">
                  <c:v>2.6843065692999999</c:v>
                </c:pt>
                <c:pt idx="9">
                  <c:v>3.2207011686000002</c:v>
                </c:pt>
                <c:pt idx="10">
                  <c:v>3.8796491797999999</c:v>
                </c:pt>
                <c:pt idx="11">
                  <c:v>4.4183561213000004</c:v>
                </c:pt>
                <c:pt idx="12">
                  <c:v>5.1173073452000004</c:v>
                </c:pt>
                <c:pt idx="13">
                  <c:v>6.0578074620000004</c:v>
                </c:pt>
                <c:pt idx="14">
                  <c:v>6.8940145985000001</c:v>
                </c:pt>
                <c:pt idx="15">
                  <c:v>7.7832599119000001</c:v>
                </c:pt>
                <c:pt idx="16">
                  <c:v>8.4892584892999992</c:v>
                </c:pt>
                <c:pt idx="17">
                  <c:v>8.4538011696000002</c:v>
                </c:pt>
                <c:pt idx="18">
                  <c:v>8.2026143790999999</c:v>
                </c:pt>
              </c:numCache>
            </c:numRef>
          </c:val>
          <c:smooth val="0"/>
          <c:extLst>
            <c:ext xmlns:c16="http://schemas.microsoft.com/office/drawing/2014/chart" uri="{C3380CC4-5D6E-409C-BE32-E72D297353CC}">
              <c16:uniqueId val="{00000000-EDB4-4DE6-BE08-B34B53FA7232}"/>
            </c:ext>
          </c:extLst>
        </c:ser>
        <c:ser>
          <c:idx val="5"/>
          <c:order val="5"/>
          <c:tx>
            <c:strRef>
              <c:f>'Graph Data'!$G$4</c:f>
              <c:strCache>
                <c:ptCount val="1"/>
                <c:pt idx="0">
                  <c:v>Male 2022/23</c:v>
                </c:pt>
              </c:strCache>
            </c:strRef>
          </c:tx>
          <c:val>
            <c:numRef>
              <c:f>'Graph Data'!$G$5:$G$23</c:f>
              <c:numCache>
                <c:formatCode>0.00</c:formatCode>
                <c:ptCount val="19"/>
                <c:pt idx="0">
                  <c:v>3.0222760290999999</c:v>
                </c:pt>
                <c:pt idx="1">
                  <c:v>1.6715138360999999</c:v>
                </c:pt>
                <c:pt idx="2">
                  <c:v>1.4304309779</c:v>
                </c:pt>
                <c:pt idx="3">
                  <c:v>1.5190744215</c:v>
                </c:pt>
                <c:pt idx="4">
                  <c:v>1.4951379762999999</c:v>
                </c:pt>
                <c:pt idx="5">
                  <c:v>1.6584334060999999</c:v>
                </c:pt>
                <c:pt idx="6">
                  <c:v>1.9807797165000001</c:v>
                </c:pt>
                <c:pt idx="7">
                  <c:v>2.2221474703999999</c:v>
                </c:pt>
                <c:pt idx="8">
                  <c:v>2.5148627506999999</c:v>
                </c:pt>
                <c:pt idx="9">
                  <c:v>2.8578354708</c:v>
                </c:pt>
                <c:pt idx="10">
                  <c:v>3.692384106</c:v>
                </c:pt>
                <c:pt idx="11">
                  <c:v>4.2842803949999997</c:v>
                </c:pt>
                <c:pt idx="12">
                  <c:v>5.0011056705000003</c:v>
                </c:pt>
                <c:pt idx="13">
                  <c:v>5.7483468037999996</c:v>
                </c:pt>
                <c:pt idx="14">
                  <c:v>6.8224925520999999</c:v>
                </c:pt>
                <c:pt idx="15">
                  <c:v>7.6991869919000004</c:v>
                </c:pt>
                <c:pt idx="16">
                  <c:v>8.2586009174000008</c:v>
                </c:pt>
                <c:pt idx="17">
                  <c:v>8.8915929204000008</c:v>
                </c:pt>
                <c:pt idx="18">
                  <c:v>7.7510373444000003</c:v>
                </c:pt>
              </c:numCache>
            </c:numRef>
          </c:val>
          <c:smooth val="0"/>
          <c:extLst>
            <c:ext xmlns:c16="http://schemas.microsoft.com/office/drawing/2014/chart" uri="{C3380CC4-5D6E-409C-BE32-E72D297353CC}">
              <c16:uniqueId val="{00000001-EDB4-4DE6-BE08-B34B53FA7232}"/>
            </c:ext>
          </c:extLst>
        </c:ser>
        <c:dLbls>
          <c:showLegendKey val="0"/>
          <c:showVal val="0"/>
          <c:showCatName val="0"/>
          <c:showSerName val="0"/>
          <c:showPercent val="0"/>
          <c:showBubbleSize val="0"/>
        </c:dLbls>
        <c:marker val="1"/>
        <c:smooth val="0"/>
        <c:axId val="27605248"/>
        <c:axId val="27611520"/>
      </c:lineChart>
      <c:catAx>
        <c:axId val="27605248"/>
        <c:scaling>
          <c:orientation val="minMax"/>
        </c:scaling>
        <c:delete val="0"/>
        <c:axPos val="b"/>
        <c:title>
          <c:tx>
            <c:rich>
              <a:bodyPr/>
              <a:lstStyle/>
              <a:p>
                <a:pPr>
                  <a:defRPr/>
                </a:pPr>
                <a:r>
                  <a:rPr lang="en-US"/>
                  <a:t>Age</a:t>
                </a:r>
              </a:p>
            </c:rich>
          </c:tx>
          <c:overlay val="0"/>
        </c:title>
        <c:numFmt formatCode="General" sourceLinked="1"/>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11520"/>
        <c:crosses val="autoZero"/>
        <c:auto val="1"/>
        <c:lblAlgn val="ctr"/>
        <c:lblOffset val="100"/>
        <c:tickLblSkip val="1"/>
        <c:tickMarkSkip val="1"/>
        <c:noMultiLvlLbl val="0"/>
      </c:catAx>
      <c:valAx>
        <c:axId val="27611520"/>
        <c:scaling>
          <c:orientation val="minMax"/>
          <c:max val="14"/>
        </c:scaling>
        <c:delete val="0"/>
        <c:axPos val="l"/>
        <c:majorGridlines>
          <c:spPr>
            <a:ln w="3175">
              <a:solidFill>
                <a:schemeClr val="bg1">
                  <a:lumMod val="75000"/>
                </a:schemeClr>
              </a:solidFill>
              <a:prstDash val="solid"/>
            </a:ln>
          </c:spPr>
        </c:majorGridlines>
        <c:title>
          <c:tx>
            <c:rich>
              <a:bodyPr/>
              <a:lstStyle/>
              <a:p>
                <a:pPr>
                  <a:defRPr/>
                </a:pPr>
                <a:r>
                  <a:rPr lang="en-US"/>
                  <a:t>Rate of Visits</a:t>
                </a:r>
              </a:p>
            </c:rich>
          </c:tx>
          <c:overlay val="0"/>
        </c:title>
        <c:numFmt formatCode="0" sourceLinked="0"/>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05248"/>
        <c:crosses val="autoZero"/>
        <c:crossBetween val="between"/>
      </c:valAx>
      <c:spPr>
        <a:noFill/>
        <a:ln w="12700">
          <a:solidFill>
            <a:schemeClr val="bg1">
              <a:lumMod val="75000"/>
            </a:schemeClr>
          </a:solidFill>
          <a:prstDash val="solid"/>
        </a:ln>
      </c:spPr>
    </c:plotArea>
    <c:legend>
      <c:legendPos val="r"/>
      <c:layout>
        <c:manualLayout>
          <c:xMode val="edge"/>
          <c:yMode val="edge"/>
          <c:x val="0.11503427179516229"/>
          <c:y val="0.18786690125272804"/>
          <c:w val="0.28557406043669004"/>
          <c:h val="0.30017882380087096"/>
        </c:manualLayout>
      </c:layout>
      <c:overlay val="0"/>
      <c:spPr>
        <a:solidFill>
          <a:srgbClr val="FFFFFF"/>
        </a:solidFill>
        <a:ln w="3175">
          <a:solidFill>
            <a:schemeClr val="bg1">
              <a:lumMod val="65000"/>
            </a:schemeClr>
          </a:solidFill>
          <a:prstDash val="solid"/>
        </a:ln>
      </c:spPr>
    </c:legend>
    <c:plotVisOnly val="1"/>
    <c:dispBlanksAs val="gap"/>
    <c:showDLblsOverMax val="0"/>
  </c:chart>
  <c:spPr>
    <a:noFill/>
    <a:ln w="9525">
      <a:noFill/>
    </a:ln>
  </c:spPr>
  <c:txPr>
    <a:bodyPr/>
    <a:lstStyle/>
    <a:p>
      <a:pPr>
        <a:defRPr sz="1200" b="0" i="0" u="none" strike="noStrike" baseline="0">
          <a:solidFill>
            <a:srgbClr val="000000"/>
          </a:solidFill>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289311857600548E-2"/>
          <c:y val="0.15438478843990655"/>
          <c:w val="0.89295477004223389"/>
          <c:h val="0.7269653793275842"/>
        </c:manualLayout>
      </c:layout>
      <c:lineChart>
        <c:grouping val="standard"/>
        <c:varyColors val="0"/>
        <c:ser>
          <c:idx val="0"/>
          <c:order val="0"/>
          <c:tx>
            <c:strRef>
              <c:f>'Graph Data'!$B$26</c:f>
              <c:strCache>
                <c:ptCount val="1"/>
                <c:pt idx="0">
                  <c:v>Female 2011/12</c:v>
                </c:pt>
              </c:strCache>
            </c:strRef>
          </c:tx>
          <c:spPr>
            <a:ln w="15875">
              <a:solidFill>
                <a:schemeClr val="accent2"/>
              </a:solidFill>
              <a:prstDash val="solid"/>
            </a:ln>
          </c:spPr>
          <c:marker>
            <c:symbol val="square"/>
            <c:size val="5"/>
            <c:spPr>
              <a:solidFill>
                <a:schemeClr val="accent2"/>
              </a:solidFill>
              <a:ln>
                <a:solidFill>
                  <a:schemeClr val="accent2"/>
                </a:solidFill>
                <a:prstDash val="solid"/>
              </a:ln>
            </c:spPr>
          </c:marker>
          <c:cat>
            <c:numRef>
              <c:f>'Graph Data'!$A$27:$A$45</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Data'!$B$27:$B$45</c:f>
              <c:numCache>
                <c:formatCode>0.00</c:formatCode>
                <c:ptCount val="19"/>
                <c:pt idx="0">
                  <c:v>4.3653487785999996</c:v>
                </c:pt>
                <c:pt idx="1">
                  <c:v>2.6005069315</c:v>
                </c:pt>
                <c:pt idx="2">
                  <c:v>2.3260615306000001</c:v>
                </c:pt>
                <c:pt idx="3">
                  <c:v>3.5602140162999998</c:v>
                </c:pt>
                <c:pt idx="4">
                  <c:v>4.3096569724</c:v>
                </c:pt>
                <c:pt idx="5">
                  <c:v>5.1938413823999996</c:v>
                </c:pt>
                <c:pt idx="6">
                  <c:v>5.7911525384999996</c:v>
                </c:pt>
                <c:pt idx="7">
                  <c:v>5.5161867577999999</c:v>
                </c:pt>
                <c:pt idx="8">
                  <c:v>5.1506899056000002</c:v>
                </c:pt>
                <c:pt idx="9">
                  <c:v>5.4805204774999998</c:v>
                </c:pt>
                <c:pt idx="10">
                  <c:v>5.9161368563999996</c:v>
                </c:pt>
                <c:pt idx="11">
                  <c:v>6.4590999958999999</c:v>
                </c:pt>
                <c:pt idx="12">
                  <c:v>6.9967841097000001</c:v>
                </c:pt>
                <c:pt idx="13">
                  <c:v>7.5986826203</c:v>
                </c:pt>
                <c:pt idx="14">
                  <c:v>8.4678624812999992</c:v>
                </c:pt>
                <c:pt idx="15">
                  <c:v>9.2507383342999994</c:v>
                </c:pt>
                <c:pt idx="16">
                  <c:v>9.8198723591999997</c:v>
                </c:pt>
                <c:pt idx="17">
                  <c:v>10.009989865</c:v>
                </c:pt>
                <c:pt idx="18">
                  <c:v>10.494219653</c:v>
                </c:pt>
              </c:numCache>
            </c:numRef>
          </c:val>
          <c:smooth val="0"/>
          <c:extLst>
            <c:ext xmlns:c16="http://schemas.microsoft.com/office/drawing/2014/chart" uri="{C3380CC4-5D6E-409C-BE32-E72D297353CC}">
              <c16:uniqueId val="{00000000-1086-4245-ACDB-A7F11C212571}"/>
            </c:ext>
          </c:extLst>
        </c:ser>
        <c:ser>
          <c:idx val="1"/>
          <c:order val="1"/>
          <c:tx>
            <c:strRef>
              <c:f>'Graph Data'!$C$26</c:f>
              <c:strCache>
                <c:ptCount val="1"/>
                <c:pt idx="0">
                  <c:v>Female 2017/18</c:v>
                </c:pt>
              </c:strCache>
            </c:strRef>
          </c:tx>
          <c:spPr>
            <a:ln w="15875">
              <a:solidFill>
                <a:schemeClr val="accent2"/>
              </a:solidFill>
              <a:prstDash val="dash"/>
            </a:ln>
          </c:spPr>
          <c:marker>
            <c:symbol val="square"/>
            <c:size val="5"/>
            <c:spPr>
              <a:solidFill>
                <a:schemeClr val="accent2"/>
              </a:solidFill>
              <a:ln>
                <a:solidFill>
                  <a:schemeClr val="accent2"/>
                </a:solidFill>
                <a:prstDash val="solid"/>
              </a:ln>
            </c:spPr>
          </c:marker>
          <c:cat>
            <c:numRef>
              <c:f>'Graph Data'!$A$27:$A$45</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Data'!$C$27:$C$45</c:f>
              <c:numCache>
                <c:formatCode>0.00</c:formatCode>
                <c:ptCount val="19"/>
                <c:pt idx="0">
                  <c:v>4.4523730815000002</c:v>
                </c:pt>
                <c:pt idx="1">
                  <c:v>2.7194634571999998</c:v>
                </c:pt>
                <c:pt idx="2">
                  <c:v>2.5485497502999999</c:v>
                </c:pt>
                <c:pt idx="3">
                  <c:v>3.5979816840000001</c:v>
                </c:pt>
                <c:pt idx="4">
                  <c:v>4.2376626208000001</c:v>
                </c:pt>
                <c:pt idx="5">
                  <c:v>5.1773544761999997</c:v>
                </c:pt>
                <c:pt idx="6">
                  <c:v>6.0101904444000001</c:v>
                </c:pt>
                <c:pt idx="7">
                  <c:v>5.8400156393999998</c:v>
                </c:pt>
                <c:pt idx="8">
                  <c:v>5.5345975232000004</c:v>
                </c:pt>
                <c:pt idx="9">
                  <c:v>5.7290554698999996</c:v>
                </c:pt>
                <c:pt idx="10">
                  <c:v>6.4717767050999999</c:v>
                </c:pt>
                <c:pt idx="11">
                  <c:v>6.8131141273000004</c:v>
                </c:pt>
                <c:pt idx="12">
                  <c:v>7.3174054145999996</c:v>
                </c:pt>
                <c:pt idx="13">
                  <c:v>8.0513720643000006</c:v>
                </c:pt>
                <c:pt idx="14">
                  <c:v>8.7738693466999997</c:v>
                </c:pt>
                <c:pt idx="15">
                  <c:v>9.6877538128000005</c:v>
                </c:pt>
                <c:pt idx="16">
                  <c:v>10.221200275999999</c:v>
                </c:pt>
                <c:pt idx="17">
                  <c:v>10.506955871000001</c:v>
                </c:pt>
                <c:pt idx="18">
                  <c:v>10.615622161999999</c:v>
                </c:pt>
              </c:numCache>
            </c:numRef>
          </c:val>
          <c:smooth val="0"/>
          <c:extLst>
            <c:ext xmlns:c16="http://schemas.microsoft.com/office/drawing/2014/chart" uri="{C3380CC4-5D6E-409C-BE32-E72D297353CC}">
              <c16:uniqueId val="{00000001-1086-4245-ACDB-A7F11C212571}"/>
            </c:ext>
          </c:extLst>
        </c:ser>
        <c:ser>
          <c:idx val="2"/>
          <c:order val="2"/>
          <c:tx>
            <c:strRef>
              <c:f>'Graph Data'!$D$26</c:f>
              <c:strCache>
                <c:ptCount val="1"/>
                <c:pt idx="0">
                  <c:v>Female 2022/23</c:v>
                </c:pt>
              </c:strCache>
            </c:strRef>
          </c:tx>
          <c:spPr>
            <a:ln w="15875">
              <a:solidFill>
                <a:schemeClr val="accent5"/>
              </a:solidFill>
              <a:prstDash val="solid"/>
            </a:ln>
          </c:spPr>
          <c:marker>
            <c:symbol val="triangle"/>
            <c:size val="5"/>
            <c:spPr>
              <a:solidFill>
                <a:schemeClr val="accent5"/>
              </a:solidFill>
              <a:ln>
                <a:solidFill>
                  <a:schemeClr val="accent5"/>
                </a:solidFill>
                <a:prstDash val="solid"/>
              </a:ln>
            </c:spPr>
          </c:marker>
          <c:cat>
            <c:numRef>
              <c:f>'Graph Data'!$A$27:$A$45</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Data'!$D$27:$D$45</c:f>
              <c:numCache>
                <c:formatCode>0.00</c:formatCode>
                <c:ptCount val="19"/>
                <c:pt idx="0">
                  <c:v>4.8596791548000002</c:v>
                </c:pt>
                <c:pt idx="1">
                  <c:v>2.9226760501000002</c:v>
                </c:pt>
                <c:pt idx="2">
                  <c:v>2.5521746833000001</c:v>
                </c:pt>
                <c:pt idx="3">
                  <c:v>3.7448253254999999</c:v>
                </c:pt>
                <c:pt idx="4">
                  <c:v>4.3562318191999996</c:v>
                </c:pt>
                <c:pt idx="5">
                  <c:v>5.1879315521000002</c:v>
                </c:pt>
                <c:pt idx="6">
                  <c:v>6.1439854001</c:v>
                </c:pt>
                <c:pt idx="7">
                  <c:v>5.9991405379999998</c:v>
                </c:pt>
                <c:pt idx="8">
                  <c:v>5.8919932560000001</c:v>
                </c:pt>
                <c:pt idx="9">
                  <c:v>6.1812516829000002</c:v>
                </c:pt>
                <c:pt idx="10">
                  <c:v>6.9169370538999999</c:v>
                </c:pt>
                <c:pt idx="11">
                  <c:v>7.3343623071000001</c:v>
                </c:pt>
                <c:pt idx="12">
                  <c:v>7.6938979127999998</c:v>
                </c:pt>
                <c:pt idx="13">
                  <c:v>8.4486536840999999</c:v>
                </c:pt>
                <c:pt idx="14">
                  <c:v>9.4368232916999997</c:v>
                </c:pt>
                <c:pt idx="15">
                  <c:v>10.395897647</c:v>
                </c:pt>
                <c:pt idx="16">
                  <c:v>11.170807453</c:v>
                </c:pt>
                <c:pt idx="17">
                  <c:v>11.606019152</c:v>
                </c:pt>
                <c:pt idx="18">
                  <c:v>13.09347079</c:v>
                </c:pt>
              </c:numCache>
            </c:numRef>
          </c:val>
          <c:smooth val="0"/>
          <c:extLst>
            <c:ext xmlns:c16="http://schemas.microsoft.com/office/drawing/2014/chart" uri="{C3380CC4-5D6E-409C-BE32-E72D297353CC}">
              <c16:uniqueId val="{00000002-1086-4245-ACDB-A7F11C212571}"/>
            </c:ext>
          </c:extLst>
        </c:ser>
        <c:ser>
          <c:idx val="3"/>
          <c:order val="3"/>
          <c:tx>
            <c:strRef>
              <c:f>'Graph Data'!$E$26</c:f>
              <c:strCache>
                <c:ptCount val="1"/>
                <c:pt idx="0">
                  <c:v>Male 2011/12</c:v>
                </c:pt>
              </c:strCache>
            </c:strRef>
          </c:tx>
          <c:spPr>
            <a:ln w="15875">
              <a:solidFill>
                <a:schemeClr val="accent5"/>
              </a:solidFill>
              <a:prstDash val="dash"/>
            </a:ln>
          </c:spPr>
          <c:marker>
            <c:symbol val="triangle"/>
            <c:size val="5"/>
            <c:spPr>
              <a:solidFill>
                <a:schemeClr val="accent5"/>
              </a:solidFill>
              <a:ln>
                <a:solidFill>
                  <a:schemeClr val="accent5"/>
                </a:solidFill>
                <a:prstDash val="solid"/>
              </a:ln>
            </c:spPr>
          </c:marker>
          <c:cat>
            <c:numRef>
              <c:f>'Graph Data'!$A$27:$A$45</c:f>
              <c:numCache>
                <c:formatCode>General</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'Graph Data'!$E$27:$E$45</c:f>
              <c:numCache>
                <c:formatCode>0.00</c:formatCode>
                <c:ptCount val="19"/>
                <c:pt idx="0">
                  <c:v>4.6311930146</c:v>
                </c:pt>
                <c:pt idx="1">
                  <c:v>2.6536525172999998</c:v>
                </c:pt>
                <c:pt idx="2">
                  <c:v>2.2073627780999998</c:v>
                </c:pt>
                <c:pt idx="3">
                  <c:v>2.0507345902999998</c:v>
                </c:pt>
                <c:pt idx="4">
                  <c:v>1.9827673777000001</c:v>
                </c:pt>
                <c:pt idx="5">
                  <c:v>2.3366118175000001</c:v>
                </c:pt>
                <c:pt idx="6">
                  <c:v>2.710129647</c:v>
                </c:pt>
                <c:pt idx="7">
                  <c:v>3.1151980930000001</c:v>
                </c:pt>
                <c:pt idx="8">
                  <c:v>3.4352413291000001</c:v>
                </c:pt>
                <c:pt idx="9">
                  <c:v>3.8753066544000001</c:v>
                </c:pt>
                <c:pt idx="10">
                  <c:v>4.4660970332999996</c:v>
                </c:pt>
                <c:pt idx="11">
                  <c:v>5.2147908073</c:v>
                </c:pt>
                <c:pt idx="12">
                  <c:v>6.1514465149999999</c:v>
                </c:pt>
                <c:pt idx="13">
                  <c:v>7.2533422909</c:v>
                </c:pt>
                <c:pt idx="14">
                  <c:v>8.4228914476999996</c:v>
                </c:pt>
                <c:pt idx="15">
                  <c:v>9.5219794344000004</c:v>
                </c:pt>
                <c:pt idx="16">
                  <c:v>10.351864181</c:v>
                </c:pt>
                <c:pt idx="17">
                  <c:v>10.938515081</c:v>
                </c:pt>
                <c:pt idx="18">
                  <c:v>11.347398844000001</c:v>
                </c:pt>
              </c:numCache>
            </c:numRef>
          </c:val>
          <c:smooth val="0"/>
          <c:extLst>
            <c:ext xmlns:c16="http://schemas.microsoft.com/office/drawing/2014/chart" uri="{C3380CC4-5D6E-409C-BE32-E72D297353CC}">
              <c16:uniqueId val="{00000003-1086-4245-ACDB-A7F11C212571}"/>
            </c:ext>
          </c:extLst>
        </c:ser>
        <c:ser>
          <c:idx val="4"/>
          <c:order val="4"/>
          <c:tx>
            <c:strRef>
              <c:f>'Graph Data'!$F$26</c:f>
              <c:strCache>
                <c:ptCount val="1"/>
                <c:pt idx="0">
                  <c:v>Male 2017/18</c:v>
                </c:pt>
              </c:strCache>
            </c:strRef>
          </c:tx>
          <c:val>
            <c:numRef>
              <c:f>'Graph Data'!$F$27:$F$45</c:f>
              <c:numCache>
                <c:formatCode>0.00</c:formatCode>
                <c:ptCount val="19"/>
                <c:pt idx="0">
                  <c:v>4.8139834651999998</c:v>
                </c:pt>
                <c:pt idx="1">
                  <c:v>2.8586477433000002</c:v>
                </c:pt>
                <c:pt idx="2">
                  <c:v>2.4380135109999999</c:v>
                </c:pt>
                <c:pt idx="3">
                  <c:v>2.2245380942000001</c:v>
                </c:pt>
                <c:pt idx="4">
                  <c:v>2.1148210667999998</c:v>
                </c:pt>
                <c:pt idx="5">
                  <c:v>2.4471012556999998</c:v>
                </c:pt>
                <c:pt idx="6">
                  <c:v>2.9432701485999999</c:v>
                </c:pt>
                <c:pt idx="7">
                  <c:v>3.2816241165000002</c:v>
                </c:pt>
                <c:pt idx="8">
                  <c:v>3.7189069251000002</c:v>
                </c:pt>
                <c:pt idx="9">
                  <c:v>4.1242904446999997</c:v>
                </c:pt>
                <c:pt idx="10">
                  <c:v>4.9033049164999998</c:v>
                </c:pt>
                <c:pt idx="11">
                  <c:v>5.5672159915000003</c:v>
                </c:pt>
                <c:pt idx="12">
                  <c:v>6.4327621782</c:v>
                </c:pt>
                <c:pt idx="13">
                  <c:v>7.4868627012999998</c:v>
                </c:pt>
                <c:pt idx="14">
                  <c:v>8.5869549012000004</c:v>
                </c:pt>
                <c:pt idx="15">
                  <c:v>9.9383042278999998</c:v>
                </c:pt>
                <c:pt idx="16">
                  <c:v>10.647647155</c:v>
                </c:pt>
                <c:pt idx="17">
                  <c:v>11.202769794</c:v>
                </c:pt>
                <c:pt idx="18">
                  <c:v>11.339134525</c:v>
                </c:pt>
              </c:numCache>
            </c:numRef>
          </c:val>
          <c:smooth val="0"/>
          <c:extLst>
            <c:ext xmlns:c16="http://schemas.microsoft.com/office/drawing/2014/chart" uri="{C3380CC4-5D6E-409C-BE32-E72D297353CC}">
              <c16:uniqueId val="{00000000-3D13-487C-A326-C5493083A5CC}"/>
            </c:ext>
          </c:extLst>
        </c:ser>
        <c:ser>
          <c:idx val="5"/>
          <c:order val="5"/>
          <c:tx>
            <c:strRef>
              <c:f>'Graph Data'!$G$26</c:f>
              <c:strCache>
                <c:ptCount val="1"/>
                <c:pt idx="0">
                  <c:v>Male 2022/23</c:v>
                </c:pt>
              </c:strCache>
            </c:strRef>
          </c:tx>
          <c:val>
            <c:numRef>
              <c:f>'Graph Data'!$G$27:$G$45</c:f>
              <c:numCache>
                <c:formatCode>0.00</c:formatCode>
                <c:ptCount val="19"/>
                <c:pt idx="0">
                  <c:v>5.2969536053999997</c:v>
                </c:pt>
                <c:pt idx="1">
                  <c:v>3.0870877164000001</c:v>
                </c:pt>
                <c:pt idx="2">
                  <c:v>2.5043045240000001</c:v>
                </c:pt>
                <c:pt idx="3">
                  <c:v>2.5557387275000001</c:v>
                </c:pt>
                <c:pt idx="4">
                  <c:v>2.2119302155999998</c:v>
                </c:pt>
                <c:pt idx="5">
                  <c:v>2.5005789270999998</c:v>
                </c:pt>
                <c:pt idx="6">
                  <c:v>2.9583693875999999</c:v>
                </c:pt>
                <c:pt idx="7">
                  <c:v>3.3509970578999999</c:v>
                </c:pt>
                <c:pt idx="8">
                  <c:v>3.8048267889999998</c:v>
                </c:pt>
                <c:pt idx="9">
                  <c:v>4.3096875840999997</c:v>
                </c:pt>
                <c:pt idx="10">
                  <c:v>4.9726532430999999</c:v>
                </c:pt>
                <c:pt idx="11">
                  <c:v>5.7999100535999997</c:v>
                </c:pt>
                <c:pt idx="12">
                  <c:v>6.6605373669999999</c:v>
                </c:pt>
                <c:pt idx="13">
                  <c:v>7.6679346501000003</c:v>
                </c:pt>
                <c:pt idx="14">
                  <c:v>9.0866987773000005</c:v>
                </c:pt>
                <c:pt idx="15">
                  <c:v>10.314439140999999</c:v>
                </c:pt>
                <c:pt idx="16">
                  <c:v>11.56322338</c:v>
                </c:pt>
                <c:pt idx="17">
                  <c:v>12.401175606000001</c:v>
                </c:pt>
                <c:pt idx="18">
                  <c:v>12.53008258</c:v>
                </c:pt>
              </c:numCache>
            </c:numRef>
          </c:val>
          <c:smooth val="0"/>
          <c:extLst>
            <c:ext xmlns:c16="http://schemas.microsoft.com/office/drawing/2014/chart" uri="{C3380CC4-5D6E-409C-BE32-E72D297353CC}">
              <c16:uniqueId val="{00000001-3D13-487C-A326-C5493083A5CC}"/>
            </c:ext>
          </c:extLst>
        </c:ser>
        <c:dLbls>
          <c:showLegendKey val="0"/>
          <c:showVal val="0"/>
          <c:showCatName val="0"/>
          <c:showSerName val="0"/>
          <c:showPercent val="0"/>
          <c:showBubbleSize val="0"/>
        </c:dLbls>
        <c:marker val="1"/>
        <c:smooth val="0"/>
        <c:axId val="27605248"/>
        <c:axId val="27611520"/>
      </c:lineChart>
      <c:catAx>
        <c:axId val="27605248"/>
        <c:scaling>
          <c:orientation val="minMax"/>
        </c:scaling>
        <c:delete val="0"/>
        <c:axPos val="b"/>
        <c:title>
          <c:tx>
            <c:rich>
              <a:bodyPr/>
              <a:lstStyle/>
              <a:p>
                <a:pPr>
                  <a:defRPr/>
                </a:pPr>
                <a:r>
                  <a:rPr lang="en-US"/>
                  <a:t>Age</a:t>
                </a:r>
              </a:p>
            </c:rich>
          </c:tx>
          <c:overlay val="0"/>
        </c:title>
        <c:numFmt formatCode="General" sourceLinked="1"/>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11520"/>
        <c:crosses val="autoZero"/>
        <c:auto val="1"/>
        <c:lblAlgn val="ctr"/>
        <c:lblOffset val="100"/>
        <c:tickLblSkip val="1"/>
        <c:tickMarkSkip val="1"/>
        <c:noMultiLvlLbl val="0"/>
      </c:catAx>
      <c:valAx>
        <c:axId val="27611520"/>
        <c:scaling>
          <c:orientation val="minMax"/>
          <c:max val="14"/>
        </c:scaling>
        <c:delete val="0"/>
        <c:axPos val="l"/>
        <c:majorGridlines>
          <c:spPr>
            <a:ln w="3175">
              <a:solidFill>
                <a:schemeClr val="bg1">
                  <a:lumMod val="75000"/>
                </a:schemeClr>
              </a:solidFill>
              <a:prstDash val="solid"/>
            </a:ln>
          </c:spPr>
        </c:majorGridlines>
        <c:title>
          <c:tx>
            <c:rich>
              <a:bodyPr/>
              <a:lstStyle/>
              <a:p>
                <a:pPr>
                  <a:defRPr/>
                </a:pPr>
                <a:r>
                  <a:rPr lang="en-US"/>
                  <a:t>Rate of Visits</a:t>
                </a:r>
              </a:p>
            </c:rich>
          </c:tx>
          <c:overlay val="0"/>
        </c:title>
        <c:numFmt formatCode="0" sourceLinked="0"/>
        <c:majorTickMark val="none"/>
        <c:minorTickMark val="none"/>
        <c:tickLblPos val="nextTo"/>
        <c:spPr>
          <a:ln w="3175">
            <a:solidFill>
              <a:schemeClr val="bg1">
                <a:lumMod val="75000"/>
              </a:schemeClr>
            </a:solidFill>
            <a:prstDash val="solid"/>
          </a:ln>
        </c:spPr>
        <c:txPr>
          <a:bodyPr rot="0" vert="horz"/>
          <a:lstStyle/>
          <a:p>
            <a:pPr>
              <a:defRPr/>
            </a:pPr>
            <a:endParaRPr lang="en-US"/>
          </a:p>
        </c:txPr>
        <c:crossAx val="27605248"/>
        <c:crosses val="autoZero"/>
        <c:crossBetween val="between"/>
      </c:valAx>
      <c:spPr>
        <a:noFill/>
        <a:ln w="12700">
          <a:solidFill>
            <a:schemeClr val="bg1">
              <a:lumMod val="75000"/>
            </a:schemeClr>
          </a:solidFill>
          <a:prstDash val="solid"/>
        </a:ln>
      </c:spPr>
    </c:plotArea>
    <c:legend>
      <c:legendPos val="r"/>
      <c:layout>
        <c:manualLayout>
          <c:xMode val="edge"/>
          <c:yMode val="edge"/>
          <c:x val="0.1050046576911699"/>
          <c:y val="0.18186212300385529"/>
          <c:w val="0.3055678354107082"/>
          <c:h val="0.28575370386394011"/>
        </c:manualLayout>
      </c:layout>
      <c:overlay val="0"/>
      <c:spPr>
        <a:solidFill>
          <a:srgbClr val="FFFFFF"/>
        </a:solidFill>
        <a:ln w="3175">
          <a:solidFill>
            <a:schemeClr val="bg1">
              <a:lumMod val="65000"/>
            </a:schemeClr>
          </a:solidFill>
          <a:prstDash val="solid"/>
        </a:ln>
      </c:spPr>
    </c:legend>
    <c:plotVisOnly val="1"/>
    <c:dispBlanksAs val="gap"/>
    <c:showDLblsOverMax val="0"/>
  </c:chart>
  <c:spPr>
    <a:noFill/>
    <a:ln w="9525">
      <a:noFill/>
    </a:ln>
  </c:spPr>
  <c:txPr>
    <a:bodyPr/>
    <a:lstStyle/>
    <a:p>
      <a:pPr>
        <a:defRPr sz="1200" b="0" i="0" u="none" strike="noStrike" baseline="0">
          <a:solidFill>
            <a:srgbClr val="000000"/>
          </a:solidFill>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sheetViews>
    <sheetView zoomScale="123" workbookViewId="0"/>
  </sheetViews>
  <pageMargins left="1.125" right="1.125" top="1" bottom="5" header="0.5" footer="0.5"/>
  <pageSetup orientation="portrait" r:id="rId1"/>
  <headerFooter alignWithMargins="0"/>
  <drawing r:id="rId2"/>
</chartsheet>
</file>

<file path=xl/chartsheets/sheet10.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tabColor theme="4"/>
  </sheetPr>
  <sheetViews>
    <sheetView workbookViewId="0"/>
  </sheetViews>
  <pageMargins left="0.70866141732283472" right="0.70866141732283472" top="3.1496062992125986" bottom="3.1496062992125986" header="0.31496062992125984" footer="0.31496062992125984"/>
  <pageSetup orientation="portrait" r:id="rId1"/>
  <headerFooter alignWithMargins="0">
    <oddHeader>&amp;CMCHP Confidential - Not For Distribution</oddHeader>
    <oddFooter>&amp;C&amp;Z&amp;F</oddFooter>
  </headerFooter>
  <drawing r:id="rId2"/>
</chartsheet>
</file>

<file path=xl/chartsheets/sheet1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4"/>
  </sheetPr>
  <sheetViews>
    <sheetView workbookViewId="0"/>
  </sheetViews>
  <pageMargins left="0.70866141732283472" right="0.70866141732283472" top="3.1496062992125986" bottom="3.1496062992125986" header="0.31496062992125984" footer="0.31496062992125984"/>
  <pageSetup orientation="portrait" r:id="rId1"/>
  <headerFooter alignWithMargins="0">
    <oddHeader>&amp;CMCHP Confidential - Not For Distribution</oddHeader>
    <oddFooter>&amp;C&amp;Z&amp;F</oddFooter>
  </headerFooter>
  <drawing r:id="rId2"/>
</chartsheet>
</file>

<file path=xl/chartsheets/sheet1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4"/>
  </sheetPr>
  <sheetViews>
    <sheetView workbookViewId="0"/>
  </sheetViews>
  <pageMargins left="0.70866141732283472" right="0.70866141732283472" top="3.1496062992125986" bottom="3.1496062992125986" header="0.31496062992125984" footer="0.31496062992125984"/>
  <pageSetup orientation="portrait" r:id="rId1"/>
  <headerFooter alignWithMargins="0">
    <oddHeader>&amp;CMCHP Confidential - Not For Distribution</oddHeader>
    <oddFooter>&amp;C&amp;Z&amp;F</oddFooter>
  </headerFooter>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sheetViews>
    <sheetView zoomScale="123" workbookViewId="0"/>
  </sheetViews>
  <pageMargins left="1.125" right="1.125" top="1" bottom="5" header="0.5" footer="0.5"/>
  <pageSetup orientation="portrait" r:id="rId1"/>
  <headerFooter alignWithMargins="0"/>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123" workbookViewId="0"/>
  </sheetViews>
  <pageMargins left="1.125" right="1.125" top="1" bottom="5" header="0.5" footer="0.5"/>
  <pageSetup orientation="portrait" r:id="rId1"/>
  <headerFooter alignWithMargins="0"/>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sheetViews>
    <sheetView zoomScale="123" workbookViewId="0"/>
  </sheetViews>
  <pageMargins left="1.125" right="1.125" top="1" bottom="5" header="0.5" footer="0.5"/>
  <pageSetup orientation="portrait" r:id="rId1"/>
  <headerFooter alignWithMargins="0"/>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sheetViews>
    <sheetView zoomScale="123" workbookViewId="0"/>
  </sheetViews>
  <pageMargins left="1.125" right="1.125" top="1" bottom="5" header="0.5" footer="0.5"/>
  <pageSetup orientation="portrait" r:id="rId1"/>
  <headerFooter alignWithMargins="0"/>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sheetViews>
    <sheetView zoomScale="123" workbookViewId="0"/>
  </sheetViews>
  <pageMargins left="1.125" right="1.125" top="1" bottom="5" header="0.5" footer="0.5"/>
  <pageSetup orientation="portrait" r:id="rId1"/>
  <headerFooter alignWithMargins="0"/>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tabColor theme="4"/>
  </sheetPr>
  <sheetViews>
    <sheetView tabSelected="1" workbookViewId="0"/>
  </sheetViews>
  <pageMargins left="0.70866141732283472" right="0.70866141732283472" top="3.1496062992125986" bottom="3.1496062992125986" header="0.31496062992125984" footer="0.31496062992125984"/>
  <pageSetup orientation="portrait" r:id="rId1"/>
  <headerFooter alignWithMargins="0"/>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4"/>
  </sheetPr>
  <sheetViews>
    <sheetView workbookViewId="0"/>
  </sheetViews>
  <pageMargins left="0.70866141732283472" right="0.70866141732283472" top="3.1496062992125986" bottom="3.1496062992125986" header="0.31496062992125984" footer="0.31496062992125984"/>
  <pageSetup orientation="portrait" r:id="rId1"/>
  <headerFooter alignWithMargins="0">
    <oddHeader>&amp;CMCHP Confidential - Not For Distribution</oddHeader>
    <oddFooter>&amp;C&amp;Z&amp;F</oddFooter>
  </headerFooter>
  <drawing r:id="rId2"/>
</chartsheet>
</file>

<file path=xl/chartsheets/sheet9.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tabColor theme="4"/>
  </sheetPr>
  <sheetViews>
    <sheetView workbookViewId="0"/>
  </sheetViews>
  <pageMargins left="0.70866141732283472" right="0.70866141732283472" top="3.1496062992125986" bottom="3.1496062992125986" header="0.31496062992125984" footer="0.31496062992125984"/>
  <pageSetup orientation="portrait" r:id="rId1"/>
  <headerFooter alignWithMargins="0">
    <oddHeader>&amp;CMCHP Confidential - Not For Distribution</oddHeader>
    <oddFooter>&amp;C&amp;Z&amp;F</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5619750" cy="4448175"/>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1.56931E-7</cdr:x>
      <cdr:y>0.0005</cdr:y>
    </cdr:from>
    <cdr:to>
      <cdr:x>0.9978</cdr:x>
      <cdr:y>0.09361</cdr:y>
    </cdr:to>
    <cdr:sp macro="" textlink="">
      <cdr:nvSpPr>
        <cdr:cNvPr id="3" name="TextBox 1"/>
        <cdr:cNvSpPr txBox="1"/>
      </cdr:nvSpPr>
      <cdr:spPr>
        <a:xfrm xmlns:a="http://schemas.openxmlformats.org/drawingml/2006/main">
          <a:off x="1" y="2086"/>
          <a:ext cx="6358205" cy="3884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latin typeface="Arial" panose="020B0604020202020204" pitchFamily="34" charset="0"/>
              <a:ea typeface="Segoe UI" pitchFamily="34" charset="0"/>
              <a:cs typeface="Arial" panose="020B0604020202020204" pitchFamily="34" charset="0"/>
            </a:rPr>
            <a:t>Figure 6.5: Ambulatory Visit Rates by Age and Sex in Manitoba,</a:t>
          </a:r>
          <a:r>
            <a:rPr lang="en-CA" sz="1200" b="1">
              <a:latin typeface="Arial" panose="020B0604020202020204" pitchFamily="34" charset="0"/>
              <a:ea typeface="Segoe UI" pitchFamily="34" charset="0"/>
              <a:cs typeface="Arial" panose="020B0604020202020204" pitchFamily="34" charset="0"/>
            </a:rPr>
            <a:t> 2011/12</a:t>
          </a:r>
          <a:r>
            <a:rPr lang="en-CA" sz="1200" b="1" baseline="0">
              <a:latin typeface="Arial" panose="020B0604020202020204" pitchFamily="34" charset="0"/>
              <a:ea typeface="Segoe UI" pitchFamily="34" charset="0"/>
              <a:cs typeface="Arial" panose="020B0604020202020204" pitchFamily="34" charset="0"/>
            </a:rPr>
            <a:t>, 2017/18 and 2022/23</a:t>
          </a:r>
          <a:endParaRPr lang="en-CA" sz="1200" b="1">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a:effectLst/>
              <a:latin typeface="Arial" panose="020B0604020202020204" pitchFamily="34" charset="0"/>
              <a:ea typeface="Segoe UI" pitchFamily="34" charset="0"/>
              <a:cs typeface="Arial" panose="020B0604020202020204" pitchFamily="34" charset="0"/>
            </a:rPr>
            <a:t>Crude</a:t>
          </a:r>
          <a:r>
            <a:rPr lang="en-CA" sz="1200" baseline="0">
              <a:effectLst/>
              <a:latin typeface="Arial" panose="020B0604020202020204" pitchFamily="34" charset="0"/>
              <a:ea typeface="Segoe UI" pitchFamily="34" charset="0"/>
              <a:cs typeface="Arial" panose="020B0604020202020204" pitchFamily="34" charset="0"/>
            </a:rPr>
            <a:t> annual rate of ambulatory visits to physicians and nurse practitioners per resident</a:t>
          </a:r>
          <a:endParaRPr lang="en-CA" sz="1200">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the line graph shows ambulatory visit rates by age and sex in Southern Health-Santé Sud, 2011/12, 2017/18 and 2022/23. Data points show the crude annual rate of ambulatory visits to all physicians, per resident.&#10; ">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1.71267E-7</cdr:x>
      <cdr:y>0.0005</cdr:y>
    </cdr:from>
    <cdr:to>
      <cdr:x>0.9978</cdr:x>
      <cdr:y>0.10926</cdr:y>
    </cdr:to>
    <cdr:sp macro="" textlink="">
      <cdr:nvSpPr>
        <cdr:cNvPr id="3" name="TextBox 1"/>
        <cdr:cNvSpPr txBox="1"/>
      </cdr:nvSpPr>
      <cdr:spPr>
        <a:xfrm xmlns:a="http://schemas.openxmlformats.org/drawingml/2006/main">
          <a:off x="1" y="2004"/>
          <a:ext cx="5825979" cy="4361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latin typeface="Arial" panose="020B0604020202020204" pitchFamily="34" charset="0"/>
              <a:ea typeface="Segoe UI" pitchFamily="34" charset="0"/>
              <a:cs typeface="Arial" panose="020B0604020202020204" pitchFamily="34" charset="0"/>
            </a:rPr>
            <a:t>Ambulatory Visit Rates by Age and Sex in Southern Health-Santé Sud</a:t>
          </a:r>
          <a:r>
            <a:rPr lang="en-CA" sz="1200" b="1">
              <a:latin typeface="Arial" panose="020B0604020202020204" pitchFamily="34" charset="0"/>
              <a:ea typeface="Segoe UI" pitchFamily="34" charset="0"/>
              <a:cs typeface="Arial" panose="020B0604020202020204" pitchFamily="34" charset="0"/>
            </a:rPr>
            <a:t>, 2011/12</a:t>
          </a:r>
          <a:r>
            <a:rPr lang="en-CA" sz="1200" b="1" baseline="0">
              <a:latin typeface="Arial" panose="020B0604020202020204" pitchFamily="34" charset="0"/>
              <a:ea typeface="Segoe UI" pitchFamily="34" charset="0"/>
              <a:cs typeface="Arial" panose="020B0604020202020204" pitchFamily="34" charset="0"/>
            </a:rPr>
            <a:t>, 2017/18 and 2022/23</a:t>
          </a:r>
          <a:endParaRPr lang="en-CA" sz="1200" b="1">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a:effectLst/>
              <a:latin typeface="Arial" panose="020B0604020202020204" pitchFamily="34" charset="0"/>
              <a:ea typeface="Segoe UI" pitchFamily="34" charset="0"/>
              <a:cs typeface="Arial" panose="020B0604020202020204" pitchFamily="34" charset="0"/>
            </a:rPr>
            <a:t>Crude</a:t>
          </a:r>
          <a:r>
            <a:rPr lang="en-CA" sz="1200" baseline="0">
              <a:effectLst/>
              <a:latin typeface="Arial" panose="020B0604020202020204" pitchFamily="34" charset="0"/>
              <a:ea typeface="Segoe UI" pitchFamily="34" charset="0"/>
              <a:cs typeface="Arial" panose="020B0604020202020204" pitchFamily="34" charset="0"/>
            </a:rPr>
            <a:t> annual rate of ambulatory visits to all physicians, per resident</a:t>
          </a:r>
          <a:endParaRPr lang="en-CA" sz="1200">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the line graph shows ambulatory visit rates by age and sex in Winnipeg RHA, 2011/12, 2017/18 and 2022/23. Data points show the crude annual rate of ambulatory visits to all physicians, per resident.">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1.71267E-7</cdr:x>
      <cdr:y>0.0005</cdr:y>
    </cdr:from>
    <cdr:to>
      <cdr:x>0.9978</cdr:x>
      <cdr:y>0.10926</cdr:y>
    </cdr:to>
    <cdr:sp macro="" textlink="">
      <cdr:nvSpPr>
        <cdr:cNvPr id="3" name="TextBox 1"/>
        <cdr:cNvSpPr txBox="1"/>
      </cdr:nvSpPr>
      <cdr:spPr>
        <a:xfrm xmlns:a="http://schemas.openxmlformats.org/drawingml/2006/main">
          <a:off x="1" y="2004"/>
          <a:ext cx="5825979" cy="4361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latin typeface="Arial" panose="020B0604020202020204" pitchFamily="34" charset="0"/>
              <a:ea typeface="Segoe UI" pitchFamily="34" charset="0"/>
              <a:cs typeface="Arial" panose="020B0604020202020204" pitchFamily="34" charset="0"/>
            </a:rPr>
            <a:t>Ambulatory Visit Rates by Age and Sex in Winnipeg RHA</a:t>
          </a:r>
          <a:r>
            <a:rPr lang="en-CA" sz="1200" b="1">
              <a:latin typeface="Arial" panose="020B0604020202020204" pitchFamily="34" charset="0"/>
              <a:ea typeface="Segoe UI" pitchFamily="34" charset="0"/>
              <a:cs typeface="Arial" panose="020B0604020202020204" pitchFamily="34" charset="0"/>
            </a:rPr>
            <a:t>, 2011/12</a:t>
          </a:r>
          <a:r>
            <a:rPr lang="en-CA" sz="1200" b="1" baseline="0">
              <a:latin typeface="Arial" panose="020B0604020202020204" pitchFamily="34" charset="0"/>
              <a:ea typeface="Segoe UI" pitchFamily="34" charset="0"/>
              <a:cs typeface="Arial" panose="020B0604020202020204" pitchFamily="34" charset="0"/>
            </a:rPr>
            <a:t>, 2017/18, and 2022/23</a:t>
          </a:r>
          <a:endParaRPr lang="en-CA" sz="1200" b="1">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a:effectLst/>
              <a:latin typeface="Arial" panose="020B0604020202020204" pitchFamily="34" charset="0"/>
              <a:ea typeface="Segoe UI" pitchFamily="34" charset="0"/>
              <a:cs typeface="Arial" panose="020B0604020202020204" pitchFamily="34" charset="0"/>
            </a:rPr>
            <a:t>Crude </a:t>
          </a:r>
          <a:r>
            <a:rPr lang="en-CA" sz="1200" baseline="0">
              <a:effectLst/>
              <a:latin typeface="Arial" panose="020B0604020202020204" pitchFamily="34" charset="0"/>
              <a:ea typeface="Segoe UI" pitchFamily="34" charset="0"/>
              <a:cs typeface="Arial" panose="020B0604020202020204" pitchFamily="34" charset="0"/>
            </a:rPr>
            <a:t>annual rate of ambulatory visits to all physicians, per resident</a:t>
          </a:r>
          <a:endParaRPr lang="en-CA" sz="1200">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the line graph shows ambulatory visit rates by age and sex in Interlake-Eastern RHA, 2011/12, 2017/18 and 2022/23. Data points show the crude annual rate of ambulatory visits to all physicians, per resident.">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1.71267E-7</cdr:x>
      <cdr:y>0.0005</cdr:y>
    </cdr:from>
    <cdr:to>
      <cdr:x>0.9978</cdr:x>
      <cdr:y>0.10926</cdr:y>
    </cdr:to>
    <cdr:sp macro="" textlink="">
      <cdr:nvSpPr>
        <cdr:cNvPr id="3" name="TextBox 1"/>
        <cdr:cNvSpPr txBox="1"/>
      </cdr:nvSpPr>
      <cdr:spPr>
        <a:xfrm xmlns:a="http://schemas.openxmlformats.org/drawingml/2006/main">
          <a:off x="1" y="2004"/>
          <a:ext cx="5825979" cy="4361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latin typeface="Arial" panose="020B0604020202020204" pitchFamily="34" charset="0"/>
              <a:ea typeface="Segoe UI" pitchFamily="34" charset="0"/>
              <a:cs typeface="Arial" panose="020B0604020202020204" pitchFamily="34" charset="0"/>
            </a:rPr>
            <a:t>Ambulatory Visit Rates by Age and Sex in Interlake-Eastern RHA</a:t>
          </a:r>
          <a:r>
            <a:rPr lang="en-CA" sz="1200" b="1">
              <a:latin typeface="Arial" panose="020B0604020202020204" pitchFamily="34" charset="0"/>
              <a:ea typeface="Segoe UI" pitchFamily="34" charset="0"/>
              <a:cs typeface="Arial" panose="020B0604020202020204" pitchFamily="34" charset="0"/>
            </a:rPr>
            <a:t>, 2011/12</a:t>
          </a:r>
          <a:r>
            <a:rPr lang="en-CA" sz="1200" b="1" baseline="0">
              <a:latin typeface="Arial" panose="020B0604020202020204" pitchFamily="34" charset="0"/>
              <a:ea typeface="Segoe UI" pitchFamily="34" charset="0"/>
              <a:cs typeface="Arial" panose="020B0604020202020204" pitchFamily="34" charset="0"/>
            </a:rPr>
            <a:t>, 2017/18 and 2022/23</a:t>
          </a:r>
          <a:endParaRPr lang="en-CA" sz="1200" b="1">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a:effectLst/>
              <a:latin typeface="Arial" panose="020B0604020202020204" pitchFamily="34" charset="0"/>
              <a:ea typeface="Segoe UI" pitchFamily="34" charset="0"/>
              <a:cs typeface="Arial" panose="020B0604020202020204" pitchFamily="34" charset="0"/>
            </a:rPr>
            <a:t>Crude </a:t>
          </a:r>
          <a:r>
            <a:rPr lang="en-CA" sz="1200" baseline="0">
              <a:effectLst/>
              <a:latin typeface="Arial" panose="020B0604020202020204" pitchFamily="34" charset="0"/>
              <a:ea typeface="Segoe UI" pitchFamily="34" charset="0"/>
              <a:cs typeface="Arial" panose="020B0604020202020204" pitchFamily="34" charset="0"/>
            </a:rPr>
            <a:t>annual rate of ambulatory visits to all physicians, per resident</a:t>
          </a:r>
          <a:endParaRPr lang="en-CA" sz="1200">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the line graph shows ambulatory visit rates by age and sex in Prairie Mountain Health, 2011/12, 2017/18 and 2022/23. Data points show the crude annual rate of ambulatory visits to all physicians, per resident.">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1.71267E-7</cdr:x>
      <cdr:y>0.0005</cdr:y>
    </cdr:from>
    <cdr:to>
      <cdr:x>0.9978</cdr:x>
      <cdr:y>0.10926</cdr:y>
    </cdr:to>
    <cdr:sp macro="" textlink="">
      <cdr:nvSpPr>
        <cdr:cNvPr id="3" name="TextBox 1"/>
        <cdr:cNvSpPr txBox="1"/>
      </cdr:nvSpPr>
      <cdr:spPr>
        <a:xfrm xmlns:a="http://schemas.openxmlformats.org/drawingml/2006/main">
          <a:off x="1" y="2004"/>
          <a:ext cx="5825979" cy="4361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latin typeface="Arial" panose="020B0604020202020204" pitchFamily="34" charset="0"/>
              <a:ea typeface="Segoe UI" pitchFamily="34" charset="0"/>
              <a:cs typeface="Arial" panose="020B0604020202020204" pitchFamily="34" charset="0"/>
            </a:rPr>
            <a:t>Ambulatory Visit Rates by Age and Sex in Prairie Mountain Health</a:t>
          </a:r>
          <a:r>
            <a:rPr lang="en-CA" sz="1200" b="1">
              <a:latin typeface="Arial" panose="020B0604020202020204" pitchFamily="34" charset="0"/>
              <a:ea typeface="Segoe UI" pitchFamily="34" charset="0"/>
              <a:cs typeface="Arial" panose="020B0604020202020204" pitchFamily="34" charset="0"/>
            </a:rPr>
            <a:t>, 2011/12</a:t>
          </a:r>
          <a:r>
            <a:rPr lang="en-CA" sz="1200" b="1" baseline="0">
              <a:latin typeface="Arial" panose="020B0604020202020204" pitchFamily="34" charset="0"/>
              <a:ea typeface="Segoe UI" pitchFamily="34" charset="0"/>
              <a:cs typeface="Arial" panose="020B0604020202020204" pitchFamily="34" charset="0"/>
            </a:rPr>
            <a:t>, 2017/18, and 2022/23</a:t>
          </a:r>
          <a:endParaRPr lang="en-CA" sz="1200">
            <a:effectLst/>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a:effectLst/>
              <a:latin typeface="Arial" panose="020B0604020202020204" pitchFamily="34" charset="0"/>
              <a:ea typeface="Segoe UI" pitchFamily="34" charset="0"/>
              <a:cs typeface="Arial" panose="020B0604020202020204" pitchFamily="34" charset="0"/>
            </a:rPr>
            <a:t>Crude </a:t>
          </a:r>
          <a:r>
            <a:rPr lang="en-CA" sz="1200" baseline="0">
              <a:effectLst/>
              <a:latin typeface="Arial" panose="020B0604020202020204" pitchFamily="34" charset="0"/>
              <a:ea typeface="Segoe UI" pitchFamily="34" charset="0"/>
              <a:cs typeface="Arial" panose="020B0604020202020204" pitchFamily="34" charset="0"/>
            </a:rPr>
            <a:t>annual rate of ambulatory visits to all physicians, per resident</a:t>
          </a:r>
          <a:endParaRPr lang="en-CA" sz="1200">
            <a:latin typeface="Arial" panose="020B060402020202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the line graph shows ambulatory visit rates by age and sex in Northern Health Region, 2011/12, 2017/18 and 2022/23. Data points show the crude annual rate of ambulatory visits to all physicians, per resident.">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0.0655</cdr:x>
      <cdr:y>0.058</cdr:y>
    </cdr:from>
    <cdr:to>
      <cdr:x>0.5715</cdr:x>
      <cdr:y>0.10225</cdr:y>
    </cdr:to>
    <cdr:sp macro="" textlink="">
      <cdr:nvSpPr>
        <cdr:cNvPr id="1025" name="Text Box 1"/>
        <cdr:cNvSpPr txBox="1">
          <a:spLocks xmlns:a="http://schemas.openxmlformats.org/drawingml/2006/main" noChangeArrowheads="1"/>
        </cdr:cNvSpPr>
      </cdr:nvSpPr>
      <cdr:spPr bwMode="auto">
        <a:xfrm xmlns:a="http://schemas.openxmlformats.org/drawingml/2006/main">
          <a:off x="358259" y="257994"/>
          <a:ext cx="2849213" cy="196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CA" sz="975" b="0" i="0" u="none" strike="noStrike" baseline="0">
              <a:solidFill>
                <a:srgbClr val="000000"/>
              </a:solidFill>
              <a:latin typeface="Arial"/>
              <a:cs typeface="Arial"/>
            </a:rPr>
            <a:t>Average number of visits per resident</a:t>
          </a:r>
        </a:p>
      </cdr:txBody>
    </cdr:sp>
  </cdr:relSizeAnchor>
</c:userShapes>
</file>

<file path=xl/drawings/drawing20.xml><?xml version="1.0" encoding="utf-8"?>
<c:userShapes xmlns:c="http://schemas.openxmlformats.org/drawingml/2006/chart">
  <cdr:relSizeAnchor xmlns:cdr="http://schemas.openxmlformats.org/drawingml/2006/chartDrawing">
    <cdr:from>
      <cdr:x>1.71267E-7</cdr:x>
      <cdr:y>0.0005</cdr:y>
    </cdr:from>
    <cdr:to>
      <cdr:x>0.9978</cdr:x>
      <cdr:y>0.10926</cdr:y>
    </cdr:to>
    <cdr:sp macro="" textlink="">
      <cdr:nvSpPr>
        <cdr:cNvPr id="3" name="TextBox 1"/>
        <cdr:cNvSpPr txBox="1"/>
      </cdr:nvSpPr>
      <cdr:spPr>
        <a:xfrm xmlns:a="http://schemas.openxmlformats.org/drawingml/2006/main">
          <a:off x="1" y="2004"/>
          <a:ext cx="5825979" cy="4361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latin typeface="Arial" panose="020B0604020202020204" pitchFamily="34" charset="0"/>
              <a:ea typeface="Segoe UI" pitchFamily="34" charset="0"/>
              <a:cs typeface="Arial" panose="020B0604020202020204" pitchFamily="34" charset="0"/>
            </a:rPr>
            <a:t>Ambulatory Visit Rates by Age and Sex in Northern Health Region</a:t>
          </a:r>
          <a:r>
            <a:rPr lang="en-CA" sz="1200" b="1">
              <a:latin typeface="Arial" panose="020B0604020202020204" pitchFamily="34" charset="0"/>
              <a:ea typeface="Segoe UI" pitchFamily="34" charset="0"/>
              <a:cs typeface="Arial" panose="020B0604020202020204" pitchFamily="34" charset="0"/>
            </a:rPr>
            <a:t>, 2011/12</a:t>
          </a:r>
          <a:r>
            <a:rPr lang="en-CA" sz="1200" b="1" baseline="0">
              <a:latin typeface="Arial" panose="020B0604020202020204" pitchFamily="34" charset="0"/>
              <a:ea typeface="Segoe UI" pitchFamily="34" charset="0"/>
              <a:cs typeface="Arial" panose="020B0604020202020204" pitchFamily="34" charset="0"/>
            </a:rPr>
            <a:t>, 2017/18 and 2022/23</a:t>
          </a:r>
          <a:endParaRPr lang="en-CA" sz="1200" b="1">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a:effectLst/>
              <a:latin typeface="Arial" panose="020B0604020202020204" pitchFamily="34" charset="0"/>
              <a:ea typeface="Segoe UI" pitchFamily="34" charset="0"/>
              <a:cs typeface="Arial" panose="020B0604020202020204" pitchFamily="34" charset="0"/>
            </a:rPr>
            <a:t>Crude</a:t>
          </a:r>
          <a:r>
            <a:rPr lang="en-CA" sz="1200" baseline="0">
              <a:effectLst/>
              <a:latin typeface="Arial" panose="020B0604020202020204" pitchFamily="34" charset="0"/>
              <a:ea typeface="Segoe UI" pitchFamily="34" charset="0"/>
              <a:cs typeface="Arial" panose="020B0604020202020204" pitchFamily="34" charset="0"/>
            </a:rPr>
            <a:t> annual rate of ambulatory visits to all physicians, per resident</a:t>
          </a:r>
          <a:endParaRPr lang="en-CA" sz="12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5619750" cy="4448175"/>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0.0655</cdr:x>
      <cdr:y>0.0565</cdr:y>
    </cdr:from>
    <cdr:to>
      <cdr:x>0.5725</cdr:x>
      <cdr:y>0.1025</cdr:y>
    </cdr:to>
    <cdr:sp macro="" textlink="">
      <cdr:nvSpPr>
        <cdr:cNvPr id="11265" name="Text Box 1"/>
        <cdr:cNvSpPr txBox="1">
          <a:spLocks xmlns:a="http://schemas.openxmlformats.org/drawingml/2006/main" noChangeArrowheads="1"/>
        </cdr:cNvSpPr>
      </cdr:nvSpPr>
      <cdr:spPr bwMode="auto">
        <a:xfrm xmlns:a="http://schemas.openxmlformats.org/drawingml/2006/main">
          <a:off x="358259" y="251322"/>
          <a:ext cx="2854833" cy="20461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CA" sz="1000" b="0" i="0" u="none" strike="noStrike" baseline="0">
              <a:solidFill>
                <a:srgbClr val="000000"/>
              </a:solidFill>
              <a:latin typeface="Arial"/>
              <a:cs typeface="Arial"/>
            </a:rPr>
            <a:t>Average number of visits per resident</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5619750" cy="444817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5619750" cy="4448175"/>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5619750" cy="4448175"/>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5619750" cy="4448175"/>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the line graph shows ambulatory visits to  Physician and Nurse Practitioner Services by Health Region, 2012/13, 2017/18,  2022/23,” showing the age and sex of Manitoba residents with at least one ambulatory visit to physician and nurse practitioner per year across six health regions. Each region has three bars for the years compared (2012/2013, 2017/18, 2022/23). Regions include Southern Health-Santé Sud, Winnipeg RHA, Interlake-Eastern RHA, Prairie Mountain Health, Northern Health Region, and the Manitoba average.">
          <a:extLst>
            <a:ext uri="{FF2B5EF4-FFF2-40B4-BE49-F238E27FC236}">
              <a16:creationId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7F10996-D405-428A-BCE4-3FDD1ED3AE82}" name="Table2" displayName="Table2" ref="A3:G123" totalsRowShown="0" headerRowDxfId="10" dataDxfId="8" headerRowBorderDxfId="9" tableBorderDxfId="7" headerRowCellStyle="Main heading X">
  <autoFilter ref="A3:G123" xr:uid="{17F10996-D405-428A-BCE4-3FDD1ED3AE8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5C028FEF-F91D-470D-8221-15A9CF18CF7D}" name="Age _x000a_(Years)" dataDxfId="6"/>
    <tableColumn id="2" xr3:uid="{939F414A-F5F1-48D0-B0F8-52D35897988E}" name=" Female Crude Rates (2011/12)" dataDxfId="5"/>
    <tableColumn id="3" xr3:uid="{7144F6BC-C1F8-467F-8D1D-E3720F92A3B2}" name=" Female Crude Rates (2017/18)" dataDxfId="4"/>
    <tableColumn id="4" xr3:uid="{58F746E3-5A15-4EF5-A906-E59FA7F7838E}" name=" Female Crude Rates (2022/23)" dataDxfId="3"/>
    <tableColumn id="5" xr3:uid="{F53866AF-F522-48F7-B61D-D4B9CD246B37}" name=" Male Crude Rates (2011/12)" dataDxfId="2"/>
    <tableColumn id="6" xr3:uid="{DFBCB75B-0DC9-45D9-A729-44A6C3D489CB}" name=" Male Crude Rates (2017/18)" dataDxfId="1"/>
    <tableColumn id="7" xr3:uid="{169E7100-B6C2-42A4-AD89-291CF4726556}" name=" Male Crude Rates (2022/23)" dataDxfId="0"/>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sheetPr>
  <dimension ref="A1:G126"/>
  <sheetViews>
    <sheetView showGridLines="0" zoomScaleNormal="100" workbookViewId="0"/>
  </sheetViews>
  <sheetFormatPr defaultColWidth="9.109375" defaultRowHeight="15" x14ac:dyDescent="0.25"/>
  <cols>
    <col min="1" max="1" width="13.44140625" style="13" customWidth="1"/>
    <col min="2" max="7" width="15.77734375" style="13" customWidth="1"/>
    <col min="8" max="16384" width="9.109375" style="13"/>
  </cols>
  <sheetData>
    <row r="1" spans="1:7" ht="15.6" x14ac:dyDescent="0.25">
      <c r="A1" s="33" t="s">
        <v>41</v>
      </c>
    </row>
    <row r="2" spans="1:7" x14ac:dyDescent="0.25">
      <c r="A2" s="14" t="s">
        <v>40</v>
      </c>
    </row>
    <row r="3" spans="1:7" ht="54" customHeight="1" x14ac:dyDescent="0.25">
      <c r="A3" s="26" t="s">
        <v>22</v>
      </c>
      <c r="B3" s="25" t="s">
        <v>44</v>
      </c>
      <c r="C3" s="31" t="s">
        <v>45</v>
      </c>
      <c r="D3" s="31" t="s">
        <v>46</v>
      </c>
      <c r="E3" s="31" t="s">
        <v>47</v>
      </c>
      <c r="F3" s="31" t="s">
        <v>48</v>
      </c>
      <c r="G3" s="32" t="s">
        <v>49</v>
      </c>
    </row>
    <row r="4" spans="1:7" ht="15.6" x14ac:dyDescent="0.25">
      <c r="A4" s="23" t="s">
        <v>27</v>
      </c>
      <c r="B4" s="29"/>
      <c r="C4" s="29"/>
      <c r="D4" s="29"/>
      <c r="E4" s="29"/>
      <c r="F4" s="29"/>
      <c r="G4" s="30"/>
    </row>
    <row r="5" spans="1:7" ht="15.6" x14ac:dyDescent="0.3">
      <c r="A5" s="27">
        <v>0</v>
      </c>
      <c r="B5" s="15">
        <v>3.0272052762000001</v>
      </c>
      <c r="C5" s="16">
        <v>2.8222895534000001</v>
      </c>
      <c r="D5" s="16">
        <v>2.7609866032000001</v>
      </c>
      <c r="E5" s="16">
        <v>3.1903114186999999</v>
      </c>
      <c r="F5" s="16">
        <v>3.0862172917000001</v>
      </c>
      <c r="G5" s="16">
        <v>3.0222760290999999</v>
      </c>
    </row>
    <row r="6" spans="1:7" ht="15.6" x14ac:dyDescent="0.3">
      <c r="A6" s="28">
        <v>5</v>
      </c>
      <c r="B6" s="17">
        <v>1.6407865987000001</v>
      </c>
      <c r="C6" s="18">
        <v>1.7357922469</v>
      </c>
      <c r="D6" s="18">
        <v>1.5479259433000001</v>
      </c>
      <c r="E6" s="18">
        <v>1.7534322563</v>
      </c>
      <c r="F6" s="18">
        <v>1.7793529626</v>
      </c>
      <c r="G6" s="18">
        <v>1.6715138360999999</v>
      </c>
    </row>
    <row r="7" spans="1:7" ht="15.6" x14ac:dyDescent="0.3">
      <c r="A7" s="27">
        <v>10</v>
      </c>
      <c r="B7" s="15">
        <v>1.5060097937000001</v>
      </c>
      <c r="C7" s="16">
        <v>1.7064409578999999</v>
      </c>
      <c r="D7" s="16">
        <v>1.5129117410999999</v>
      </c>
      <c r="E7" s="16">
        <v>1.4901338485</v>
      </c>
      <c r="F7" s="16">
        <v>1.5897300856000001</v>
      </c>
      <c r="G7" s="16">
        <v>1.4304309779</v>
      </c>
    </row>
    <row r="8" spans="1:7" ht="15.6" x14ac:dyDescent="0.3">
      <c r="A8" s="28">
        <v>15</v>
      </c>
      <c r="B8" s="17">
        <v>2.7157252341999998</v>
      </c>
      <c r="C8" s="18">
        <v>2.8738229755</v>
      </c>
      <c r="D8" s="18">
        <v>2.5970149253999999</v>
      </c>
      <c r="E8" s="18">
        <v>1.4927728417999999</v>
      </c>
      <c r="F8" s="18">
        <v>1.6681757656</v>
      </c>
      <c r="G8" s="18">
        <v>1.5190744215</v>
      </c>
    </row>
    <row r="9" spans="1:7" ht="15.6" x14ac:dyDescent="0.3">
      <c r="A9" s="27">
        <v>20</v>
      </c>
      <c r="B9" s="15">
        <v>4.1087153196999999</v>
      </c>
      <c r="C9" s="16">
        <v>3.9589874134</v>
      </c>
      <c r="D9" s="16">
        <v>3.8418498429999999</v>
      </c>
      <c r="E9" s="16">
        <v>1.4410821363999999</v>
      </c>
      <c r="F9" s="16">
        <v>1.538857369</v>
      </c>
      <c r="G9" s="16">
        <v>1.4951379762999999</v>
      </c>
    </row>
    <row r="10" spans="1:7" ht="15.6" x14ac:dyDescent="0.3">
      <c r="A10" s="28">
        <v>25</v>
      </c>
      <c r="B10" s="17">
        <v>5.0870307167000002</v>
      </c>
      <c r="C10" s="18">
        <v>4.8821594138000002</v>
      </c>
      <c r="D10" s="18">
        <v>4.7026017160000002</v>
      </c>
      <c r="E10" s="18">
        <v>1.6658739596000001</v>
      </c>
      <c r="F10" s="18">
        <v>1.7889908257</v>
      </c>
      <c r="G10" s="18">
        <v>1.6584334060999999</v>
      </c>
    </row>
    <row r="11" spans="1:7" ht="15.6" x14ac:dyDescent="0.3">
      <c r="A11" s="27">
        <v>30</v>
      </c>
      <c r="B11" s="15">
        <v>4.9616055846</v>
      </c>
      <c r="C11" s="16">
        <v>4.8493295163000001</v>
      </c>
      <c r="D11" s="16">
        <v>4.7471947195000004</v>
      </c>
      <c r="E11" s="16">
        <v>1.9962831858000001</v>
      </c>
      <c r="F11" s="16">
        <v>2.0509436857000001</v>
      </c>
      <c r="G11" s="16">
        <v>1.9807797165000001</v>
      </c>
    </row>
    <row r="12" spans="1:7" ht="15.6" x14ac:dyDescent="0.3">
      <c r="A12" s="28">
        <v>35</v>
      </c>
      <c r="B12" s="17">
        <v>4.2028706459</v>
      </c>
      <c r="C12" s="18">
        <v>4.5054330952999999</v>
      </c>
      <c r="D12" s="18">
        <v>4.5313117996000001</v>
      </c>
      <c r="E12" s="18">
        <v>2.2732328668999999</v>
      </c>
      <c r="F12" s="18">
        <v>2.4608165181000001</v>
      </c>
      <c r="G12" s="18">
        <v>2.2221474703999999</v>
      </c>
    </row>
    <row r="13" spans="1:7" ht="15.6" x14ac:dyDescent="0.3">
      <c r="A13" s="27">
        <v>40</v>
      </c>
      <c r="B13" s="15">
        <v>3.9849122807000001</v>
      </c>
      <c r="C13" s="16">
        <v>4.4008244022999996</v>
      </c>
      <c r="D13" s="16">
        <v>4.2340791737999997</v>
      </c>
      <c r="E13" s="16">
        <v>2.570239334</v>
      </c>
      <c r="F13" s="16">
        <v>2.6843065692999999</v>
      </c>
      <c r="G13" s="16">
        <v>2.5148627506999999</v>
      </c>
    </row>
    <row r="14" spans="1:7" ht="15.6" x14ac:dyDescent="0.3">
      <c r="A14" s="28">
        <v>45</v>
      </c>
      <c r="B14" s="17">
        <v>4.3321082526000003</v>
      </c>
      <c r="C14" s="18">
        <v>4.6545016353999999</v>
      </c>
      <c r="D14" s="18">
        <v>4.5640331315999996</v>
      </c>
      <c r="E14" s="18">
        <v>3.0219672130999999</v>
      </c>
      <c r="F14" s="18">
        <v>3.2207011686000002</v>
      </c>
      <c r="G14" s="18">
        <v>2.8578354708</v>
      </c>
    </row>
    <row r="15" spans="1:7" ht="15.6" x14ac:dyDescent="0.3">
      <c r="A15" s="27">
        <v>50</v>
      </c>
      <c r="B15" s="15">
        <v>4.7361532322000004</v>
      </c>
      <c r="C15" s="16">
        <v>5.4128699701</v>
      </c>
      <c r="D15" s="16">
        <v>5.3194655842999996</v>
      </c>
      <c r="E15" s="16">
        <v>3.4237102086000002</v>
      </c>
      <c r="F15" s="16">
        <v>3.8796491797999999</v>
      </c>
      <c r="G15" s="16">
        <v>3.692384106</v>
      </c>
    </row>
    <row r="16" spans="1:7" ht="15.6" x14ac:dyDescent="0.3">
      <c r="A16" s="28">
        <v>55</v>
      </c>
      <c r="B16" s="17">
        <v>5.0304922851000002</v>
      </c>
      <c r="C16" s="18">
        <v>5.6363780777999999</v>
      </c>
      <c r="D16" s="18">
        <v>5.5078380143999999</v>
      </c>
      <c r="E16" s="18">
        <v>4.0368771362000002</v>
      </c>
      <c r="F16" s="18">
        <v>4.4183561213000004</v>
      </c>
      <c r="G16" s="18">
        <v>4.2842803949999997</v>
      </c>
    </row>
    <row r="17" spans="1:7" ht="15.6" x14ac:dyDescent="0.3">
      <c r="A17" s="27">
        <v>60</v>
      </c>
      <c r="B17" s="15">
        <v>5.4311418685000001</v>
      </c>
      <c r="C17" s="16">
        <v>5.9018135190000001</v>
      </c>
      <c r="D17" s="16">
        <v>5.8668555241</v>
      </c>
      <c r="E17" s="16">
        <v>4.8694096600999996</v>
      </c>
      <c r="F17" s="16">
        <v>5.1173073452000004</v>
      </c>
      <c r="G17" s="16">
        <v>5.0011056705000003</v>
      </c>
    </row>
    <row r="18" spans="1:7" ht="15.6" x14ac:dyDescent="0.3">
      <c r="A18" s="28">
        <v>65</v>
      </c>
      <c r="B18" s="17">
        <v>5.9552281099000002</v>
      </c>
      <c r="C18" s="18">
        <v>6.4322250638999998</v>
      </c>
      <c r="D18" s="18">
        <v>6.3430083972000002</v>
      </c>
      <c r="E18" s="18">
        <v>5.6569284374000004</v>
      </c>
      <c r="F18" s="18">
        <v>6.0578074620000004</v>
      </c>
      <c r="G18" s="18">
        <v>5.7483468037999996</v>
      </c>
    </row>
    <row r="19" spans="1:7" ht="15.6" x14ac:dyDescent="0.3">
      <c r="A19" s="27">
        <v>70</v>
      </c>
      <c r="B19" s="15">
        <v>6.6285204991000004</v>
      </c>
      <c r="C19" s="16">
        <v>7.1510683117999996</v>
      </c>
      <c r="D19" s="16">
        <v>6.9119420989</v>
      </c>
      <c r="E19" s="16">
        <v>6.5485714285999999</v>
      </c>
      <c r="F19" s="16">
        <v>6.8940145985000001</v>
      </c>
      <c r="G19" s="16">
        <v>6.8224925520999999</v>
      </c>
    </row>
    <row r="20" spans="1:7" ht="15.6" x14ac:dyDescent="0.3">
      <c r="A20" s="28">
        <v>75</v>
      </c>
      <c r="B20" s="17">
        <v>7.4056695992000003</v>
      </c>
      <c r="C20" s="18">
        <v>7.9441823898999999</v>
      </c>
      <c r="D20" s="18">
        <v>7.8921340856000004</v>
      </c>
      <c r="E20" s="18">
        <v>7.563060686</v>
      </c>
      <c r="F20" s="18">
        <v>7.7832599119000001</v>
      </c>
      <c r="G20" s="18">
        <v>7.6991869919000004</v>
      </c>
    </row>
    <row r="21" spans="1:7" ht="15.6" x14ac:dyDescent="0.3">
      <c r="A21" s="27">
        <v>80</v>
      </c>
      <c r="B21" s="15">
        <v>7.6276174307</v>
      </c>
      <c r="C21" s="16">
        <v>7.9888758782</v>
      </c>
      <c r="D21" s="16">
        <v>8.1250596659000003</v>
      </c>
      <c r="E21" s="16">
        <v>7.8757352941000001</v>
      </c>
      <c r="F21" s="16">
        <v>8.4892584892999992</v>
      </c>
      <c r="G21" s="16">
        <v>8.2586009174000008</v>
      </c>
    </row>
    <row r="22" spans="1:7" ht="15.6" x14ac:dyDescent="0.3">
      <c r="A22" s="28">
        <v>85</v>
      </c>
      <c r="B22" s="17">
        <v>7.84</v>
      </c>
      <c r="C22" s="18">
        <v>7.8051750380999998</v>
      </c>
      <c r="D22" s="18">
        <v>7.8290529695000002</v>
      </c>
      <c r="E22" s="18">
        <v>8.2335403727000003</v>
      </c>
      <c r="F22" s="18">
        <v>8.4538011696000002</v>
      </c>
      <c r="G22" s="18">
        <v>8.8915929204000008</v>
      </c>
    </row>
    <row r="23" spans="1:7" ht="15.6" x14ac:dyDescent="0.3">
      <c r="A23" s="27">
        <v>90</v>
      </c>
      <c r="B23" s="15">
        <v>7.7930306229999999</v>
      </c>
      <c r="C23" s="16">
        <v>7.8936970837000002</v>
      </c>
      <c r="D23" s="16">
        <v>7.7954337899999997</v>
      </c>
      <c r="E23" s="16">
        <v>8.3891625615999992</v>
      </c>
      <c r="F23" s="16">
        <v>8.2026143790999999</v>
      </c>
      <c r="G23" s="16">
        <v>7.7510373444000003</v>
      </c>
    </row>
    <row r="24" spans="1:7" ht="15.6" x14ac:dyDescent="0.25">
      <c r="A24" s="23" t="s">
        <v>26</v>
      </c>
      <c r="B24" s="23"/>
      <c r="C24" s="23"/>
      <c r="D24" s="23"/>
      <c r="E24" s="23"/>
      <c r="F24" s="23"/>
      <c r="G24" s="24"/>
    </row>
    <row r="25" spans="1:7" ht="15.6" x14ac:dyDescent="0.3">
      <c r="A25" s="27">
        <v>0</v>
      </c>
      <c r="B25" s="15">
        <v>4.3653487785999996</v>
      </c>
      <c r="C25" s="16">
        <v>4.4523730815000002</v>
      </c>
      <c r="D25" s="16">
        <v>4.8596791548000002</v>
      </c>
      <c r="E25" s="16">
        <v>4.6311930146</v>
      </c>
      <c r="F25" s="16">
        <v>4.8139834651999998</v>
      </c>
      <c r="G25" s="16">
        <v>5.2969536053999997</v>
      </c>
    </row>
    <row r="26" spans="1:7" ht="15.6" x14ac:dyDescent="0.3">
      <c r="A26" s="28">
        <v>5</v>
      </c>
      <c r="B26" s="17">
        <v>2.6005069315</v>
      </c>
      <c r="C26" s="18">
        <v>2.7194634571999998</v>
      </c>
      <c r="D26" s="18">
        <v>2.9226760501000002</v>
      </c>
      <c r="E26" s="18">
        <v>2.6536525172999998</v>
      </c>
      <c r="F26" s="18">
        <v>2.8586477433000002</v>
      </c>
      <c r="G26" s="18">
        <v>3.0870877164000001</v>
      </c>
    </row>
    <row r="27" spans="1:7" ht="15.6" x14ac:dyDescent="0.3">
      <c r="A27" s="27">
        <v>10</v>
      </c>
      <c r="B27" s="15">
        <v>2.3260615306000001</v>
      </c>
      <c r="C27" s="16">
        <v>2.5485497502999999</v>
      </c>
      <c r="D27" s="16">
        <v>2.5521746833000001</v>
      </c>
      <c r="E27" s="16">
        <v>2.2073627780999998</v>
      </c>
      <c r="F27" s="16">
        <v>2.4380135109999999</v>
      </c>
      <c r="G27" s="16">
        <v>2.5043045240000001</v>
      </c>
    </row>
    <row r="28" spans="1:7" ht="15.6" x14ac:dyDescent="0.3">
      <c r="A28" s="28">
        <v>15</v>
      </c>
      <c r="B28" s="17">
        <v>3.5602140162999998</v>
      </c>
      <c r="C28" s="18">
        <v>3.5979816840000001</v>
      </c>
      <c r="D28" s="18">
        <v>3.7448253254999999</v>
      </c>
      <c r="E28" s="18">
        <v>2.0507345902999998</v>
      </c>
      <c r="F28" s="18">
        <v>2.2245380942000001</v>
      </c>
      <c r="G28" s="18">
        <v>2.5557387275000001</v>
      </c>
    </row>
    <row r="29" spans="1:7" ht="15.6" x14ac:dyDescent="0.3">
      <c r="A29" s="27">
        <v>20</v>
      </c>
      <c r="B29" s="15">
        <v>4.3096569724</v>
      </c>
      <c r="C29" s="16">
        <v>4.2376626208000001</v>
      </c>
      <c r="D29" s="16">
        <v>4.3562318191999996</v>
      </c>
      <c r="E29" s="16">
        <v>1.9827673777000001</v>
      </c>
      <c r="F29" s="16">
        <v>2.1148210667999998</v>
      </c>
      <c r="G29" s="16">
        <v>2.2119302155999998</v>
      </c>
    </row>
    <row r="30" spans="1:7" ht="15.6" x14ac:dyDescent="0.3">
      <c r="A30" s="28">
        <v>25</v>
      </c>
      <c r="B30" s="17">
        <v>5.1938413823999996</v>
      </c>
      <c r="C30" s="18">
        <v>5.1773544761999997</v>
      </c>
      <c r="D30" s="18">
        <v>5.1879315521000002</v>
      </c>
      <c r="E30" s="18">
        <v>2.3366118175000001</v>
      </c>
      <c r="F30" s="18">
        <v>2.4471012556999998</v>
      </c>
      <c r="G30" s="18">
        <v>2.5005789270999998</v>
      </c>
    </row>
    <row r="31" spans="1:7" ht="15.6" x14ac:dyDescent="0.3">
      <c r="A31" s="27">
        <v>30</v>
      </c>
      <c r="B31" s="15">
        <v>5.7911525384999996</v>
      </c>
      <c r="C31" s="16">
        <v>6.0101904444000001</v>
      </c>
      <c r="D31" s="16">
        <v>6.1439854001</v>
      </c>
      <c r="E31" s="16">
        <v>2.710129647</v>
      </c>
      <c r="F31" s="16">
        <v>2.9432701485999999</v>
      </c>
      <c r="G31" s="16">
        <v>2.9583693875999999</v>
      </c>
    </row>
    <row r="32" spans="1:7" ht="15.6" x14ac:dyDescent="0.3">
      <c r="A32" s="28">
        <v>35</v>
      </c>
      <c r="B32" s="17">
        <v>5.5161867577999999</v>
      </c>
      <c r="C32" s="18">
        <v>5.8400156393999998</v>
      </c>
      <c r="D32" s="18">
        <v>5.9991405379999998</v>
      </c>
      <c r="E32" s="18">
        <v>3.1151980930000001</v>
      </c>
      <c r="F32" s="18">
        <v>3.2816241165000002</v>
      </c>
      <c r="G32" s="18">
        <v>3.3509970578999999</v>
      </c>
    </row>
    <row r="33" spans="1:7" ht="15.6" x14ac:dyDescent="0.3">
      <c r="A33" s="27">
        <v>40</v>
      </c>
      <c r="B33" s="15">
        <v>5.1506899056000002</v>
      </c>
      <c r="C33" s="16">
        <v>5.5345975232000004</v>
      </c>
      <c r="D33" s="16">
        <v>5.8919932560000001</v>
      </c>
      <c r="E33" s="16">
        <v>3.4352413291000001</v>
      </c>
      <c r="F33" s="16">
        <v>3.7189069251000002</v>
      </c>
      <c r="G33" s="16">
        <v>3.8048267889999998</v>
      </c>
    </row>
    <row r="34" spans="1:7" ht="15.6" x14ac:dyDescent="0.3">
      <c r="A34" s="28">
        <v>45</v>
      </c>
      <c r="B34" s="17">
        <v>5.4805204774999998</v>
      </c>
      <c r="C34" s="18">
        <v>5.7290554698999996</v>
      </c>
      <c r="D34" s="18">
        <v>6.1812516829000002</v>
      </c>
      <c r="E34" s="18">
        <v>3.8753066544000001</v>
      </c>
      <c r="F34" s="18">
        <v>4.1242904446999997</v>
      </c>
      <c r="G34" s="18">
        <v>4.3096875840999997</v>
      </c>
    </row>
    <row r="35" spans="1:7" ht="15.6" x14ac:dyDescent="0.3">
      <c r="A35" s="27">
        <v>50</v>
      </c>
      <c r="B35" s="15">
        <v>5.9161368563999996</v>
      </c>
      <c r="C35" s="16">
        <v>6.4717767050999999</v>
      </c>
      <c r="D35" s="16">
        <v>6.9169370538999999</v>
      </c>
      <c r="E35" s="16">
        <v>4.4660970332999996</v>
      </c>
      <c r="F35" s="16">
        <v>4.9033049164999998</v>
      </c>
      <c r="G35" s="16">
        <v>4.9726532430999999</v>
      </c>
    </row>
    <row r="36" spans="1:7" ht="15.6" x14ac:dyDescent="0.3">
      <c r="A36" s="28">
        <v>55</v>
      </c>
      <c r="B36" s="17">
        <v>6.4590999958999999</v>
      </c>
      <c r="C36" s="18">
        <v>6.8131141273000004</v>
      </c>
      <c r="D36" s="18">
        <v>7.3343623071000001</v>
      </c>
      <c r="E36" s="18">
        <v>5.2147908073</v>
      </c>
      <c r="F36" s="18">
        <v>5.5672159915000003</v>
      </c>
      <c r="G36" s="18">
        <v>5.7999100535999997</v>
      </c>
    </row>
    <row r="37" spans="1:7" ht="15.6" x14ac:dyDescent="0.3">
      <c r="A37" s="27">
        <v>60</v>
      </c>
      <c r="B37" s="15">
        <v>6.9967841097000001</v>
      </c>
      <c r="C37" s="16">
        <v>7.3174054145999996</v>
      </c>
      <c r="D37" s="16">
        <v>7.6938979127999998</v>
      </c>
      <c r="E37" s="16">
        <v>6.1514465149999999</v>
      </c>
      <c r="F37" s="16">
        <v>6.4327621782</v>
      </c>
      <c r="G37" s="16">
        <v>6.6605373669999999</v>
      </c>
    </row>
    <row r="38" spans="1:7" ht="15.6" x14ac:dyDescent="0.3">
      <c r="A38" s="28">
        <v>65</v>
      </c>
      <c r="B38" s="17">
        <v>7.5986826203</v>
      </c>
      <c r="C38" s="18">
        <v>8.0513720643000006</v>
      </c>
      <c r="D38" s="18">
        <v>8.4486536840999999</v>
      </c>
      <c r="E38" s="18">
        <v>7.2533422909</v>
      </c>
      <c r="F38" s="18">
        <v>7.4868627012999998</v>
      </c>
      <c r="G38" s="18">
        <v>7.6679346501000003</v>
      </c>
    </row>
    <row r="39" spans="1:7" ht="15.6" x14ac:dyDescent="0.3">
      <c r="A39" s="27">
        <v>70</v>
      </c>
      <c r="B39" s="15">
        <v>8.4678624812999992</v>
      </c>
      <c r="C39" s="16">
        <v>8.7738693466999997</v>
      </c>
      <c r="D39" s="16">
        <v>9.4368232916999997</v>
      </c>
      <c r="E39" s="16">
        <v>8.4228914476999996</v>
      </c>
      <c r="F39" s="16">
        <v>8.5869549012000004</v>
      </c>
      <c r="G39" s="16">
        <v>9.0866987773000005</v>
      </c>
    </row>
    <row r="40" spans="1:7" ht="15.6" x14ac:dyDescent="0.3">
      <c r="A40" s="28">
        <v>75</v>
      </c>
      <c r="B40" s="17">
        <v>9.2507383342999994</v>
      </c>
      <c r="C40" s="18">
        <v>9.6877538128000005</v>
      </c>
      <c r="D40" s="18">
        <v>10.395897647</v>
      </c>
      <c r="E40" s="18">
        <v>9.5219794344000004</v>
      </c>
      <c r="F40" s="18">
        <v>9.9383042278999998</v>
      </c>
      <c r="G40" s="18">
        <v>10.314439140999999</v>
      </c>
    </row>
    <row r="41" spans="1:7" ht="15.6" x14ac:dyDescent="0.3">
      <c r="A41" s="27">
        <v>80</v>
      </c>
      <c r="B41" s="15">
        <v>9.8198723591999997</v>
      </c>
      <c r="C41" s="16">
        <v>10.221200275999999</v>
      </c>
      <c r="D41" s="16">
        <v>11.170807453</v>
      </c>
      <c r="E41" s="16">
        <v>10.351864181</v>
      </c>
      <c r="F41" s="16">
        <v>10.647647155</v>
      </c>
      <c r="G41" s="16">
        <v>11.56322338</v>
      </c>
    </row>
    <row r="42" spans="1:7" ht="15.6" x14ac:dyDescent="0.3">
      <c r="A42" s="28">
        <v>85</v>
      </c>
      <c r="B42" s="17">
        <v>10.009989865</v>
      </c>
      <c r="C42" s="18">
        <v>10.506955871000001</v>
      </c>
      <c r="D42" s="18">
        <v>11.606019152</v>
      </c>
      <c r="E42" s="18">
        <v>10.938515081</v>
      </c>
      <c r="F42" s="18">
        <v>11.202769794</v>
      </c>
      <c r="G42" s="18">
        <v>12.401175606000001</v>
      </c>
    </row>
    <row r="43" spans="1:7" ht="15.6" x14ac:dyDescent="0.3">
      <c r="A43" s="27">
        <v>90</v>
      </c>
      <c r="B43" s="15">
        <v>10.494219653</v>
      </c>
      <c r="C43" s="16">
        <v>10.615622161999999</v>
      </c>
      <c r="D43" s="16">
        <v>13.09347079</v>
      </c>
      <c r="E43" s="16">
        <v>11.347398844000001</v>
      </c>
      <c r="F43" s="16">
        <v>11.339134525</v>
      </c>
      <c r="G43" s="16">
        <v>12.53008258</v>
      </c>
    </row>
    <row r="44" spans="1:7" ht="15.6" x14ac:dyDescent="0.25">
      <c r="A44" s="23" t="s">
        <v>25</v>
      </c>
      <c r="B44" s="23"/>
      <c r="C44" s="23"/>
      <c r="D44" s="23"/>
      <c r="E44" s="23"/>
      <c r="F44" s="23"/>
      <c r="G44" s="24"/>
    </row>
    <row r="45" spans="1:7" ht="15.6" x14ac:dyDescent="0.3">
      <c r="A45" s="27">
        <v>0</v>
      </c>
      <c r="B45" s="15">
        <v>4.2459459459</v>
      </c>
      <c r="C45" s="16">
        <v>3.7916355489</v>
      </c>
      <c r="D45" s="16">
        <v>3.7498</v>
      </c>
      <c r="E45" s="16">
        <v>4.4892214501999996</v>
      </c>
      <c r="F45" s="16">
        <v>4.0053172634000003</v>
      </c>
      <c r="G45" s="16">
        <v>4.1625389837000002</v>
      </c>
    </row>
    <row r="46" spans="1:7" ht="15.6" x14ac:dyDescent="0.3">
      <c r="A46" s="28">
        <v>5</v>
      </c>
      <c r="B46" s="17">
        <v>2.5149534561000002</v>
      </c>
      <c r="C46" s="18">
        <v>2.4551043218999999</v>
      </c>
      <c r="D46" s="18">
        <v>2.5534172661999999</v>
      </c>
      <c r="E46" s="18">
        <v>2.4789710852</v>
      </c>
      <c r="F46" s="18">
        <v>2.3955121617000001</v>
      </c>
      <c r="G46" s="18">
        <v>2.5805155675</v>
      </c>
    </row>
    <row r="47" spans="1:7" ht="15.6" x14ac:dyDescent="0.3">
      <c r="A47" s="27">
        <v>10</v>
      </c>
      <c r="B47" s="15">
        <v>2.2236978625999999</v>
      </c>
      <c r="C47" s="16">
        <v>2.2270437814999999</v>
      </c>
      <c r="D47" s="16">
        <v>2.2502714441</v>
      </c>
      <c r="E47" s="16">
        <v>2.0218210671999999</v>
      </c>
      <c r="F47" s="16">
        <v>2.0105967651999999</v>
      </c>
      <c r="G47" s="16">
        <v>2.0487481345999998</v>
      </c>
    </row>
    <row r="48" spans="1:7" ht="15.6" x14ac:dyDescent="0.3">
      <c r="A48" s="28">
        <v>15</v>
      </c>
      <c r="B48" s="17">
        <v>4.0533814589999997</v>
      </c>
      <c r="C48" s="18">
        <v>3.7767875227999999</v>
      </c>
      <c r="D48" s="18">
        <v>3.7492855781999999</v>
      </c>
      <c r="E48" s="18">
        <v>2.0153023599000002</v>
      </c>
      <c r="F48" s="18">
        <v>1.986196319</v>
      </c>
      <c r="G48" s="18">
        <v>2.1520779698000001</v>
      </c>
    </row>
    <row r="49" spans="1:7" ht="15.6" x14ac:dyDescent="0.3">
      <c r="A49" s="27">
        <v>20</v>
      </c>
      <c r="B49" s="15">
        <v>5.6519957233999998</v>
      </c>
      <c r="C49" s="16">
        <v>4.9200300357</v>
      </c>
      <c r="D49" s="16">
        <v>4.6860306974999997</v>
      </c>
      <c r="E49" s="16">
        <v>1.9643043705000001</v>
      </c>
      <c r="F49" s="16">
        <v>1.9339065018999999</v>
      </c>
      <c r="G49" s="16">
        <v>1.8620883234000001</v>
      </c>
    </row>
    <row r="50" spans="1:7" ht="15.6" x14ac:dyDescent="0.3">
      <c r="A50" s="28">
        <v>25</v>
      </c>
      <c r="B50" s="17">
        <v>6.7401709401999996</v>
      </c>
      <c r="C50" s="18">
        <v>5.8924274593000003</v>
      </c>
      <c r="D50" s="18">
        <v>5.9026315789000003</v>
      </c>
      <c r="E50" s="18">
        <v>2.3697713330000001</v>
      </c>
      <c r="F50" s="18">
        <v>2.1356085229000001</v>
      </c>
      <c r="G50" s="18">
        <v>2.0556685778000001</v>
      </c>
    </row>
    <row r="51" spans="1:7" ht="15.6" x14ac:dyDescent="0.3">
      <c r="A51" s="27">
        <v>30</v>
      </c>
      <c r="B51" s="15">
        <v>6.8365155131000002</v>
      </c>
      <c r="C51" s="16">
        <v>6.1736559140000002</v>
      </c>
      <c r="D51" s="16">
        <v>6.3027585039999998</v>
      </c>
      <c r="E51" s="16">
        <v>2.8466042155000002</v>
      </c>
      <c r="F51" s="16">
        <v>2.7656873413</v>
      </c>
      <c r="G51" s="16">
        <v>2.5304824174</v>
      </c>
    </row>
    <row r="52" spans="1:7" ht="15.6" x14ac:dyDescent="0.3">
      <c r="A52" s="28">
        <v>35</v>
      </c>
      <c r="B52" s="17">
        <v>6.1016707415999996</v>
      </c>
      <c r="C52" s="18">
        <v>5.7817125726</v>
      </c>
      <c r="D52" s="18">
        <v>5.9171941831000003</v>
      </c>
      <c r="E52" s="18">
        <v>3.1383343415999998</v>
      </c>
      <c r="F52" s="18">
        <v>3.0759283207000001</v>
      </c>
      <c r="G52" s="18">
        <v>3.0837057408000002</v>
      </c>
    </row>
    <row r="53" spans="1:7" ht="15.6" x14ac:dyDescent="0.3">
      <c r="A53" s="27">
        <v>40</v>
      </c>
      <c r="B53" s="15">
        <v>5.5447221647999996</v>
      </c>
      <c r="C53" s="16">
        <v>5.4409605079999999</v>
      </c>
      <c r="D53" s="16">
        <v>5.7935309973000004</v>
      </c>
      <c r="E53" s="16">
        <v>3.5093911249</v>
      </c>
      <c r="F53" s="16">
        <v>3.4032481680000002</v>
      </c>
      <c r="G53" s="16">
        <v>3.4496883347999998</v>
      </c>
    </row>
    <row r="54" spans="1:7" ht="15.6" x14ac:dyDescent="0.3">
      <c r="A54" s="28">
        <v>45</v>
      </c>
      <c r="B54" s="17">
        <v>5.7498563493999999</v>
      </c>
      <c r="C54" s="18">
        <v>5.6650787075000002</v>
      </c>
      <c r="D54" s="18">
        <v>6.0755591376</v>
      </c>
      <c r="E54" s="18">
        <v>3.9359762141000001</v>
      </c>
      <c r="F54" s="18">
        <v>3.7894088670000001</v>
      </c>
      <c r="G54" s="18">
        <v>3.8975891612</v>
      </c>
    </row>
    <row r="55" spans="1:7" ht="15.6" x14ac:dyDescent="0.3">
      <c r="A55" s="27">
        <v>50</v>
      </c>
      <c r="B55" s="15">
        <v>5.8763045338</v>
      </c>
      <c r="C55" s="16">
        <v>6.2147676885000003</v>
      </c>
      <c r="D55" s="16">
        <v>6.5731554814999997</v>
      </c>
      <c r="E55" s="16">
        <v>4.3295610425</v>
      </c>
      <c r="F55" s="16">
        <v>4.6480669589000003</v>
      </c>
      <c r="G55" s="16">
        <v>4.7055741827000004</v>
      </c>
    </row>
    <row r="56" spans="1:7" ht="15.6" x14ac:dyDescent="0.3">
      <c r="A56" s="28">
        <v>55</v>
      </c>
      <c r="B56" s="17">
        <v>6.1331723304999999</v>
      </c>
      <c r="C56" s="18">
        <v>6.3167669818999999</v>
      </c>
      <c r="D56" s="18">
        <v>6.8173640985999997</v>
      </c>
      <c r="E56" s="18">
        <v>4.7125569975000001</v>
      </c>
      <c r="F56" s="18">
        <v>5.0288244487</v>
      </c>
      <c r="G56" s="18">
        <v>5.3033932135999997</v>
      </c>
    </row>
    <row r="57" spans="1:7" ht="15.6" x14ac:dyDescent="0.3">
      <c r="A57" s="27">
        <v>60</v>
      </c>
      <c r="B57" s="15">
        <v>6.539009901</v>
      </c>
      <c r="C57" s="16">
        <v>6.4983141082999998</v>
      </c>
      <c r="D57" s="16">
        <v>6.9182149679</v>
      </c>
      <c r="E57" s="16">
        <v>5.4667996012</v>
      </c>
      <c r="F57" s="16">
        <v>5.7946493130999999</v>
      </c>
      <c r="G57" s="16">
        <v>5.8612644702000001</v>
      </c>
    </row>
    <row r="58" spans="1:7" ht="15.6" x14ac:dyDescent="0.3">
      <c r="A58" s="28">
        <v>65</v>
      </c>
      <c r="B58" s="17">
        <v>6.9699928554000001</v>
      </c>
      <c r="C58" s="18">
        <v>7.1912193092000001</v>
      </c>
      <c r="D58" s="18">
        <v>7.2734461199</v>
      </c>
      <c r="E58" s="18">
        <v>6.3734282325000002</v>
      </c>
      <c r="F58" s="18">
        <v>6.4531116795000001</v>
      </c>
      <c r="G58" s="18">
        <v>6.7313964386</v>
      </c>
    </row>
    <row r="59" spans="1:7" ht="15.6" x14ac:dyDescent="0.3">
      <c r="A59" s="27">
        <v>70</v>
      </c>
      <c r="B59" s="15">
        <v>7.8532443904999996</v>
      </c>
      <c r="C59" s="16">
        <v>8.0657179819000007</v>
      </c>
      <c r="D59" s="16">
        <v>8.1759589651999995</v>
      </c>
      <c r="E59" s="16">
        <v>7.3827563683999999</v>
      </c>
      <c r="F59" s="16">
        <v>7.5195663670000004</v>
      </c>
      <c r="G59" s="16">
        <v>7.6754036976000002</v>
      </c>
    </row>
    <row r="60" spans="1:7" ht="15.6" x14ac:dyDescent="0.3">
      <c r="A60" s="28">
        <v>75</v>
      </c>
      <c r="B60" s="17">
        <v>8.3550055412000006</v>
      </c>
      <c r="C60" s="18">
        <v>8.7093184979</v>
      </c>
      <c r="D60" s="18">
        <v>8.9939059779000008</v>
      </c>
      <c r="E60" s="18">
        <v>8.5514057910000005</v>
      </c>
      <c r="F60" s="18">
        <v>8.3996846669000007</v>
      </c>
      <c r="G60" s="18">
        <v>8.8590143481000005</v>
      </c>
    </row>
    <row r="61" spans="1:7" ht="15.6" x14ac:dyDescent="0.3">
      <c r="A61" s="27">
        <v>80</v>
      </c>
      <c r="B61" s="15">
        <v>8.8276689323999999</v>
      </c>
      <c r="C61" s="16">
        <v>9.4402173912999992</v>
      </c>
      <c r="D61" s="16">
        <v>9.5866721176999992</v>
      </c>
      <c r="E61" s="16">
        <v>9.0843307942999996</v>
      </c>
      <c r="F61" s="16">
        <v>9.2432279909999995</v>
      </c>
      <c r="G61" s="16">
        <v>9.8116016426999995</v>
      </c>
    </row>
    <row r="62" spans="1:7" ht="15.6" x14ac:dyDescent="0.3">
      <c r="A62" s="28">
        <v>85</v>
      </c>
      <c r="B62" s="17">
        <v>9.1507936508000007</v>
      </c>
      <c r="C62" s="18">
        <v>9.9195784803000002</v>
      </c>
      <c r="D62" s="18">
        <v>10.023508137</v>
      </c>
      <c r="E62" s="18">
        <v>9.7171052632000006</v>
      </c>
      <c r="F62" s="18">
        <v>10.401069519</v>
      </c>
      <c r="G62" s="18">
        <v>10.500441306000001</v>
      </c>
    </row>
    <row r="63" spans="1:7" ht="15.6" x14ac:dyDescent="0.3">
      <c r="A63" s="27">
        <v>90</v>
      </c>
      <c r="B63" s="15">
        <v>9.5592885375000005</v>
      </c>
      <c r="C63" s="16">
        <v>10.871287129000001</v>
      </c>
      <c r="D63" s="16">
        <v>11.090553745999999</v>
      </c>
      <c r="E63" s="16">
        <v>10.181372549000001</v>
      </c>
      <c r="F63" s="16">
        <v>10.314925372999999</v>
      </c>
      <c r="G63" s="16">
        <v>11.113286713000001</v>
      </c>
    </row>
    <row r="64" spans="1:7" ht="15.6" x14ac:dyDescent="0.25">
      <c r="A64" s="23" t="s">
        <v>23</v>
      </c>
      <c r="B64" s="23"/>
      <c r="C64" s="23"/>
      <c r="D64" s="23"/>
      <c r="E64" s="23"/>
      <c r="F64" s="23"/>
      <c r="G64" s="24"/>
    </row>
    <row r="65" spans="1:7" ht="15.6" x14ac:dyDescent="0.3">
      <c r="A65" s="27">
        <v>0</v>
      </c>
      <c r="B65" s="15">
        <v>3.5174114915999999</v>
      </c>
      <c r="C65" s="16">
        <v>2.9133986928</v>
      </c>
      <c r="D65" s="16">
        <v>3.3675559148</v>
      </c>
      <c r="E65" s="16">
        <v>3.6297399782999999</v>
      </c>
      <c r="F65" s="16">
        <v>3.2406347554999999</v>
      </c>
      <c r="G65" s="16">
        <v>3.6514063258</v>
      </c>
    </row>
    <row r="66" spans="1:7" ht="15.6" x14ac:dyDescent="0.3">
      <c r="A66" s="28">
        <v>5</v>
      </c>
      <c r="B66" s="17">
        <v>2.0551586167</v>
      </c>
      <c r="C66" s="18">
        <v>1.8710648781999999</v>
      </c>
      <c r="D66" s="18">
        <v>1.9589982814</v>
      </c>
      <c r="E66" s="18">
        <v>2.1053746360000001</v>
      </c>
      <c r="F66" s="18">
        <v>1.8653846154</v>
      </c>
      <c r="G66" s="18">
        <v>2.1585027134999999</v>
      </c>
    </row>
    <row r="67" spans="1:7" ht="15.6" x14ac:dyDescent="0.3">
      <c r="A67" s="27">
        <v>10</v>
      </c>
      <c r="B67" s="15">
        <v>1.8971128609000001</v>
      </c>
      <c r="C67" s="16">
        <v>1.9689218922</v>
      </c>
      <c r="D67" s="16">
        <v>1.9398838089999999</v>
      </c>
      <c r="E67" s="16">
        <v>1.823455864</v>
      </c>
      <c r="F67" s="16">
        <v>1.8991399530999999</v>
      </c>
      <c r="G67" s="16">
        <v>1.9323272343</v>
      </c>
    </row>
    <row r="68" spans="1:7" ht="15.6" x14ac:dyDescent="0.3">
      <c r="A68" s="28">
        <v>15</v>
      </c>
      <c r="B68" s="17">
        <v>3.5527045770000001</v>
      </c>
      <c r="C68" s="18">
        <v>3.3559187977999998</v>
      </c>
      <c r="D68" s="18">
        <v>3.4352480418</v>
      </c>
      <c r="E68" s="18">
        <v>1.7611451049</v>
      </c>
      <c r="F68" s="18">
        <v>1.7971407444</v>
      </c>
      <c r="G68" s="18">
        <v>2.0015420922999998</v>
      </c>
    </row>
    <row r="69" spans="1:7" ht="15.6" x14ac:dyDescent="0.3">
      <c r="A69" s="27">
        <v>20</v>
      </c>
      <c r="B69" s="15">
        <v>4.5199188023000003</v>
      </c>
      <c r="C69" s="16">
        <v>4.0625798211999999</v>
      </c>
      <c r="D69" s="16">
        <v>4.3036099137999999</v>
      </c>
      <c r="E69" s="16">
        <v>1.6580310881</v>
      </c>
      <c r="F69" s="16">
        <v>1.6095781071999999</v>
      </c>
      <c r="G69" s="16">
        <v>1.7607782509000001</v>
      </c>
    </row>
    <row r="70" spans="1:7" ht="15.6" x14ac:dyDescent="0.3">
      <c r="A70" s="28">
        <v>25</v>
      </c>
      <c r="B70" s="17">
        <v>5.3690781049999998</v>
      </c>
      <c r="C70" s="18">
        <v>4.9921536797000003</v>
      </c>
      <c r="D70" s="18">
        <v>5.1755786112999997</v>
      </c>
      <c r="E70" s="18">
        <v>2.0771445019999999</v>
      </c>
      <c r="F70" s="18">
        <v>1.8607888631</v>
      </c>
      <c r="G70" s="18">
        <v>1.9586132484000001</v>
      </c>
    </row>
    <row r="71" spans="1:7" ht="15.6" x14ac:dyDescent="0.3">
      <c r="A71" s="27">
        <v>30</v>
      </c>
      <c r="B71" s="15">
        <v>5.5696574224999997</v>
      </c>
      <c r="C71" s="16">
        <v>5.2873303167000003</v>
      </c>
      <c r="D71" s="16">
        <v>5.5572200392999997</v>
      </c>
      <c r="E71" s="16">
        <v>2.5215778826999999</v>
      </c>
      <c r="F71" s="16">
        <v>2.3407669296</v>
      </c>
      <c r="G71" s="16">
        <v>2.3000902458999999</v>
      </c>
    </row>
    <row r="72" spans="1:7" ht="15.6" x14ac:dyDescent="0.3">
      <c r="A72" s="28">
        <v>35</v>
      </c>
      <c r="B72" s="17">
        <v>5.0213459827999998</v>
      </c>
      <c r="C72" s="18">
        <v>4.8790656415999996</v>
      </c>
      <c r="D72" s="18">
        <v>5.3956762192000003</v>
      </c>
      <c r="E72" s="18">
        <v>2.7464914899999999</v>
      </c>
      <c r="F72" s="18">
        <v>2.7895988112999999</v>
      </c>
      <c r="G72" s="18">
        <v>2.6535975402999998</v>
      </c>
    </row>
    <row r="73" spans="1:7" ht="15.6" x14ac:dyDescent="0.3">
      <c r="A73" s="27">
        <v>40</v>
      </c>
      <c r="B73" s="15">
        <v>4.7134845781000001</v>
      </c>
      <c r="C73" s="16">
        <v>4.8459383754000003</v>
      </c>
      <c r="D73" s="16">
        <v>5.2381333333000004</v>
      </c>
      <c r="E73" s="16">
        <v>3.0912399272000002</v>
      </c>
      <c r="F73" s="16">
        <v>3.0457604307000001</v>
      </c>
      <c r="G73" s="16">
        <v>3.2224873816000001</v>
      </c>
    </row>
    <row r="74" spans="1:7" ht="15.6" x14ac:dyDescent="0.3">
      <c r="A74" s="28">
        <v>45</v>
      </c>
      <c r="B74" s="17">
        <v>5.1330950378000004</v>
      </c>
      <c r="C74" s="18">
        <v>4.9625959871000003</v>
      </c>
      <c r="D74" s="18">
        <v>5.3044515102999998</v>
      </c>
      <c r="E74" s="18">
        <v>3.4316348195000002</v>
      </c>
      <c r="F74" s="18">
        <v>3.576070901</v>
      </c>
      <c r="G74" s="18">
        <v>3.542853585</v>
      </c>
    </row>
    <row r="75" spans="1:7" ht="15.6" x14ac:dyDescent="0.3">
      <c r="A75" s="27">
        <v>50</v>
      </c>
      <c r="B75" s="15">
        <v>5.4872648902999996</v>
      </c>
      <c r="C75" s="16">
        <v>5.6247409863</v>
      </c>
      <c r="D75" s="16">
        <v>6.1226950354999996</v>
      </c>
      <c r="E75" s="16">
        <v>3.9450443501999999</v>
      </c>
      <c r="F75" s="16">
        <v>4.2910447760999997</v>
      </c>
      <c r="G75" s="16">
        <v>4.4211776357000003</v>
      </c>
    </row>
    <row r="76" spans="1:7" ht="15.6" x14ac:dyDescent="0.3">
      <c r="A76" s="28">
        <v>55</v>
      </c>
      <c r="B76" s="17">
        <v>5.8583013231000001</v>
      </c>
      <c r="C76" s="18">
        <v>5.9490846682000003</v>
      </c>
      <c r="D76" s="18">
        <v>6.5946902654999997</v>
      </c>
      <c r="E76" s="18">
        <v>4.7714112167999998</v>
      </c>
      <c r="F76" s="18">
        <v>4.9700360326000004</v>
      </c>
      <c r="G76" s="18">
        <v>5.2008432123999997</v>
      </c>
    </row>
    <row r="77" spans="1:7" ht="15.6" x14ac:dyDescent="0.3">
      <c r="A77" s="27">
        <v>60</v>
      </c>
      <c r="B77" s="15">
        <v>6.4648121731000003</v>
      </c>
      <c r="C77" s="16">
        <v>6.3754474626000004</v>
      </c>
      <c r="D77" s="16">
        <v>6.7795318454000002</v>
      </c>
      <c r="E77" s="16">
        <v>5.4885390136999996</v>
      </c>
      <c r="F77" s="16">
        <v>5.7399165508000003</v>
      </c>
      <c r="G77" s="16">
        <v>5.7316168780999996</v>
      </c>
    </row>
    <row r="78" spans="1:7" ht="15.6" x14ac:dyDescent="0.3">
      <c r="A78" s="28">
        <v>65</v>
      </c>
      <c r="B78" s="17">
        <v>7.3122847302</v>
      </c>
      <c r="C78" s="18">
        <v>7.05</v>
      </c>
      <c r="D78" s="18">
        <v>7.5065045852000001</v>
      </c>
      <c r="E78" s="18">
        <v>6.5743561340000003</v>
      </c>
      <c r="F78" s="18">
        <v>6.5654589371999998</v>
      </c>
      <c r="G78" s="18">
        <v>7.1731811945999997</v>
      </c>
    </row>
    <row r="79" spans="1:7" ht="15.6" x14ac:dyDescent="0.3">
      <c r="A79" s="27">
        <v>70</v>
      </c>
      <c r="B79" s="15">
        <v>8.4173841738000004</v>
      </c>
      <c r="C79" s="16">
        <v>8.0323519896000004</v>
      </c>
      <c r="D79" s="16">
        <v>8.6906514037000004</v>
      </c>
      <c r="E79" s="16">
        <v>7.8794435857999998</v>
      </c>
      <c r="F79" s="16">
        <v>7.9911504425000004</v>
      </c>
      <c r="G79" s="16">
        <v>7.8925204126999997</v>
      </c>
    </row>
    <row r="80" spans="1:7" ht="15.6" x14ac:dyDescent="0.3">
      <c r="A80" s="28">
        <v>75</v>
      </c>
      <c r="B80" s="17">
        <v>8.8001110493999999</v>
      </c>
      <c r="C80" s="18">
        <v>8.8788774003000004</v>
      </c>
      <c r="D80" s="18">
        <v>9.5100297177000002</v>
      </c>
      <c r="E80" s="18">
        <v>8.9040229884999995</v>
      </c>
      <c r="F80" s="18">
        <v>8.9707854406000003</v>
      </c>
      <c r="G80" s="18">
        <v>9.7437520386000003</v>
      </c>
    </row>
    <row r="81" spans="1:7" ht="15.6" x14ac:dyDescent="0.3">
      <c r="A81" s="27">
        <v>80</v>
      </c>
      <c r="B81" s="15">
        <v>9.4682964095000006</v>
      </c>
      <c r="C81" s="16">
        <v>9.2163701067999995</v>
      </c>
      <c r="D81" s="16">
        <v>10.220973783</v>
      </c>
      <c r="E81" s="16">
        <v>9.7284710017999991</v>
      </c>
      <c r="F81" s="16">
        <v>9.6027619821000005</v>
      </c>
      <c r="G81" s="16">
        <v>10.689330457000001</v>
      </c>
    </row>
    <row r="82" spans="1:7" ht="15.6" x14ac:dyDescent="0.3">
      <c r="A82" s="28">
        <v>85</v>
      </c>
      <c r="B82" s="17">
        <v>10.568627450999999</v>
      </c>
      <c r="C82" s="18">
        <v>10.242873432</v>
      </c>
      <c r="D82" s="18">
        <v>10.967774421</v>
      </c>
      <c r="E82" s="18">
        <v>10.243772242</v>
      </c>
      <c r="F82" s="18">
        <v>10.591251885</v>
      </c>
      <c r="G82" s="18">
        <v>11.665565714</v>
      </c>
    </row>
    <row r="83" spans="1:7" ht="15.6" x14ac:dyDescent="0.3">
      <c r="A83" s="27">
        <v>90</v>
      </c>
      <c r="B83" s="15">
        <v>11.263959391</v>
      </c>
      <c r="C83" s="16">
        <v>11.713128039000001</v>
      </c>
      <c r="D83" s="16">
        <v>12.044117647</v>
      </c>
      <c r="E83" s="16">
        <v>10.892376682</v>
      </c>
      <c r="F83" s="16">
        <v>10.905454545</v>
      </c>
      <c r="G83" s="16">
        <v>14.129178926</v>
      </c>
    </row>
    <row r="84" spans="1:7" ht="15.6" x14ac:dyDescent="0.25">
      <c r="A84" s="23" t="s">
        <v>24</v>
      </c>
      <c r="B84" s="23"/>
      <c r="C84" s="23"/>
      <c r="D84" s="23"/>
      <c r="E84" s="23"/>
      <c r="F84" s="23"/>
      <c r="G84" s="24"/>
    </row>
    <row r="85" spans="1:7" ht="15.6" x14ac:dyDescent="0.3">
      <c r="A85" s="27">
        <v>0</v>
      </c>
      <c r="B85" s="15">
        <v>1.6963287138000001</v>
      </c>
      <c r="C85" s="16">
        <v>1.4371061254999999</v>
      </c>
      <c r="D85" s="16">
        <v>1.2029716104999999</v>
      </c>
      <c r="E85" s="16">
        <v>1.9120490450000001</v>
      </c>
      <c r="F85" s="16">
        <v>1.6030245747</v>
      </c>
      <c r="G85" s="16">
        <v>1.3735218509</v>
      </c>
    </row>
    <row r="86" spans="1:7" ht="15.6" x14ac:dyDescent="0.3">
      <c r="A86" s="28">
        <v>5</v>
      </c>
      <c r="B86" s="17">
        <v>1.0756117678999999</v>
      </c>
      <c r="C86" s="18">
        <v>1.0242580644999999</v>
      </c>
      <c r="D86" s="18">
        <v>0.80115036979999998</v>
      </c>
      <c r="E86" s="18">
        <v>1.1304579340000001</v>
      </c>
      <c r="F86" s="18">
        <v>1.03115727</v>
      </c>
      <c r="G86" s="18">
        <v>0.81558838509999998</v>
      </c>
    </row>
    <row r="87" spans="1:7" ht="15.6" x14ac:dyDescent="0.3">
      <c r="A87" s="27">
        <v>10</v>
      </c>
      <c r="B87" s="15">
        <v>1.0447441005</v>
      </c>
      <c r="C87" s="16">
        <v>1.0626477540999999</v>
      </c>
      <c r="D87" s="16">
        <v>0.77653003929999997</v>
      </c>
      <c r="E87" s="16">
        <v>0.97055359249999995</v>
      </c>
      <c r="F87" s="16">
        <v>0.97250566890000001</v>
      </c>
      <c r="G87" s="16">
        <v>0.72571893649999997</v>
      </c>
    </row>
    <row r="88" spans="1:7" ht="15.6" x14ac:dyDescent="0.3">
      <c r="A88" s="28">
        <v>15</v>
      </c>
      <c r="B88" s="17">
        <v>2.2825670497999999</v>
      </c>
      <c r="C88" s="18">
        <v>2.0950980391999998</v>
      </c>
      <c r="D88" s="18">
        <v>1.4244897959</v>
      </c>
      <c r="E88" s="18">
        <v>0.95852119030000005</v>
      </c>
      <c r="F88" s="18">
        <v>0.91505911640000004</v>
      </c>
      <c r="G88" s="18">
        <v>0.77129629629999996</v>
      </c>
    </row>
    <row r="89" spans="1:7" ht="15.6" x14ac:dyDescent="0.3">
      <c r="A89" s="27">
        <v>20</v>
      </c>
      <c r="B89" s="15">
        <v>3.0934933670000002</v>
      </c>
      <c r="C89" s="16">
        <v>2.8221554888</v>
      </c>
      <c r="D89" s="16">
        <v>1.8990284525000001</v>
      </c>
      <c r="E89" s="16">
        <v>0.9993591798</v>
      </c>
      <c r="F89" s="16">
        <v>0.96338745619999999</v>
      </c>
      <c r="G89" s="16">
        <v>0.64374185139999995</v>
      </c>
    </row>
    <row r="90" spans="1:7" ht="15.6" x14ac:dyDescent="0.3">
      <c r="A90" s="28">
        <v>25</v>
      </c>
      <c r="B90" s="17">
        <v>3.7899709302</v>
      </c>
      <c r="C90" s="18">
        <v>3.1897271267999998</v>
      </c>
      <c r="D90" s="18">
        <v>2.1947183098999998</v>
      </c>
      <c r="E90" s="18">
        <v>1.2966265994999999</v>
      </c>
      <c r="F90" s="18">
        <v>1.1621621622</v>
      </c>
      <c r="G90" s="18">
        <v>0.86576011159999999</v>
      </c>
    </row>
    <row r="91" spans="1:7" ht="15.6" x14ac:dyDescent="0.3">
      <c r="A91" s="27">
        <v>30</v>
      </c>
      <c r="B91" s="15">
        <v>3.9221260816000001</v>
      </c>
      <c r="C91" s="16">
        <v>3.4397455090000002</v>
      </c>
      <c r="D91" s="16">
        <v>2.4984412885</v>
      </c>
      <c r="E91" s="16">
        <v>1.6612627985999999</v>
      </c>
      <c r="F91" s="16">
        <v>1.5137118579</v>
      </c>
      <c r="G91" s="16">
        <v>1.0277978339</v>
      </c>
    </row>
    <row r="92" spans="1:7" ht="15.6" x14ac:dyDescent="0.3">
      <c r="A92" s="28">
        <v>35</v>
      </c>
      <c r="B92" s="17">
        <v>3.8304119193999999</v>
      </c>
      <c r="C92" s="18">
        <v>3.6250545612999998</v>
      </c>
      <c r="D92" s="18">
        <v>2.4598450876000002</v>
      </c>
      <c r="E92" s="18">
        <v>1.9716129032</v>
      </c>
      <c r="F92" s="18">
        <v>1.7898454746000001</v>
      </c>
      <c r="G92" s="18">
        <v>1.1836906263</v>
      </c>
    </row>
    <row r="93" spans="1:7" ht="15.6" x14ac:dyDescent="0.3">
      <c r="A93" s="27">
        <v>40</v>
      </c>
      <c r="B93" s="15">
        <v>3.9697614991000001</v>
      </c>
      <c r="C93" s="16">
        <v>3.5770125639999999</v>
      </c>
      <c r="D93" s="16">
        <v>2.7136060893999998</v>
      </c>
      <c r="E93" s="16">
        <v>2.3844842284999999</v>
      </c>
      <c r="F93" s="16">
        <v>1.9127753303999999</v>
      </c>
      <c r="G93" s="16">
        <v>1.4833491912000001</v>
      </c>
    </row>
    <row r="94" spans="1:7" ht="15.6" x14ac:dyDescent="0.3">
      <c r="A94" s="28">
        <v>45</v>
      </c>
      <c r="B94" s="17">
        <v>4.7787810384</v>
      </c>
      <c r="C94" s="18">
        <v>4.0239493900000003</v>
      </c>
      <c r="D94" s="18">
        <v>3.0557508790000001</v>
      </c>
      <c r="E94" s="18">
        <v>2.9778149853000002</v>
      </c>
      <c r="F94" s="18">
        <v>2.4770520740999999</v>
      </c>
      <c r="G94" s="18">
        <v>1.774208786</v>
      </c>
    </row>
    <row r="95" spans="1:7" ht="15.6" x14ac:dyDescent="0.3">
      <c r="A95" s="27">
        <v>50</v>
      </c>
      <c r="B95" s="15">
        <v>5.5721847930999999</v>
      </c>
      <c r="C95" s="16">
        <v>4.6785544459999997</v>
      </c>
      <c r="D95" s="16">
        <v>3.4463054187000002</v>
      </c>
      <c r="E95" s="16">
        <v>3.6663740122999999</v>
      </c>
      <c r="F95" s="16">
        <v>3.1750219877000001</v>
      </c>
      <c r="G95" s="16">
        <v>2.15807393</v>
      </c>
    </row>
    <row r="96" spans="1:7" ht="15.6" x14ac:dyDescent="0.3">
      <c r="A96" s="28">
        <v>55</v>
      </c>
      <c r="B96" s="17">
        <v>5.6233839235999996</v>
      </c>
      <c r="C96" s="18">
        <v>4.9676392573000001</v>
      </c>
      <c r="D96" s="18">
        <v>3.8764278296999999</v>
      </c>
      <c r="E96" s="18">
        <v>4.4521331946</v>
      </c>
      <c r="F96" s="18">
        <v>3.5976900866000001</v>
      </c>
      <c r="G96" s="18">
        <v>2.7449432658999999</v>
      </c>
    </row>
    <row r="97" spans="1:7" ht="15.6" x14ac:dyDescent="0.3">
      <c r="A97" s="27">
        <v>60</v>
      </c>
      <c r="B97" s="15">
        <v>6.3246963562999996</v>
      </c>
      <c r="C97" s="16">
        <v>5.1993610223999998</v>
      </c>
      <c r="D97" s="16">
        <v>3.9442780108000002</v>
      </c>
      <c r="E97" s="16">
        <v>5.0776766970000002</v>
      </c>
      <c r="F97" s="16">
        <v>4.2636904761999999</v>
      </c>
      <c r="G97" s="16">
        <v>3.1622683884999998</v>
      </c>
    </row>
    <row r="98" spans="1:7" ht="15.6" x14ac:dyDescent="0.3">
      <c r="A98" s="28">
        <v>65</v>
      </c>
      <c r="B98" s="17">
        <v>7.2578475335999997</v>
      </c>
      <c r="C98" s="18">
        <v>5.6028708134</v>
      </c>
      <c r="D98" s="18">
        <v>4.3008070432999999</v>
      </c>
      <c r="E98" s="18">
        <v>5.4899799599000003</v>
      </c>
      <c r="F98" s="18">
        <v>4.6126582277999999</v>
      </c>
      <c r="G98" s="18">
        <v>3.5403337969000002</v>
      </c>
    </row>
    <row r="99" spans="1:7" ht="15.6" x14ac:dyDescent="0.3">
      <c r="A99" s="27">
        <v>70</v>
      </c>
      <c r="B99" s="15">
        <v>7.1893583725000001</v>
      </c>
      <c r="C99" s="16">
        <v>6.0868385346</v>
      </c>
      <c r="D99" s="16">
        <v>4.3491329480000003</v>
      </c>
      <c r="E99" s="16">
        <v>6.9008000000000003</v>
      </c>
      <c r="F99" s="16">
        <v>5.1844783715</v>
      </c>
      <c r="G99" s="16">
        <v>4.1863874346000003</v>
      </c>
    </row>
    <row r="100" spans="1:7" ht="15.6" x14ac:dyDescent="0.3">
      <c r="A100" s="28">
        <v>75</v>
      </c>
      <c r="B100" s="17">
        <v>8.1927083333000006</v>
      </c>
      <c r="C100" s="18">
        <v>6.2696177062</v>
      </c>
      <c r="D100" s="18">
        <v>5.1735985532999997</v>
      </c>
      <c r="E100" s="18">
        <v>7.0495626822000004</v>
      </c>
      <c r="F100" s="18">
        <v>6.0788912579999996</v>
      </c>
      <c r="G100" s="18">
        <v>4.1300675676000003</v>
      </c>
    </row>
    <row r="101" spans="1:7" ht="15.6" x14ac:dyDescent="0.3">
      <c r="A101" s="27">
        <v>80</v>
      </c>
      <c r="B101" s="15">
        <v>8.4149377593000008</v>
      </c>
      <c r="C101" s="16">
        <v>7.0340909090999997</v>
      </c>
      <c r="D101" s="16">
        <v>5.5045045044999998</v>
      </c>
      <c r="E101" s="16">
        <v>7.5436893204000004</v>
      </c>
      <c r="F101" s="16">
        <v>5.8721461186999999</v>
      </c>
      <c r="G101" s="16">
        <v>4.6290322580999996</v>
      </c>
    </row>
    <row r="102" spans="1:7" ht="15.6" x14ac:dyDescent="0.3">
      <c r="A102" s="28">
        <v>85</v>
      </c>
      <c r="B102" s="17">
        <v>8.0740740741000003</v>
      </c>
      <c r="C102" s="18">
        <v>6.1233766234000004</v>
      </c>
      <c r="D102" s="18">
        <v>4.9461077843999997</v>
      </c>
      <c r="E102" s="18">
        <v>7.0112359551000001</v>
      </c>
      <c r="F102" s="18">
        <v>5.9134615385</v>
      </c>
      <c r="G102" s="18">
        <v>5.5166666666999999</v>
      </c>
    </row>
    <row r="103" spans="1:7" ht="15.6" x14ac:dyDescent="0.3">
      <c r="A103" s="27">
        <v>90</v>
      </c>
      <c r="B103" s="15">
        <v>9.1139240505999997</v>
      </c>
      <c r="C103" s="16">
        <v>5.1904761905000001</v>
      </c>
      <c r="D103" s="16">
        <v>9.9405940594000004</v>
      </c>
      <c r="E103" s="16">
        <v>9.8846153846</v>
      </c>
      <c r="F103" s="16">
        <v>6.25</v>
      </c>
      <c r="G103" s="16">
        <v>10.031746031999999</v>
      </c>
    </row>
    <row r="104" spans="1:7" ht="15.6" x14ac:dyDescent="0.25">
      <c r="A104" s="23" t="s">
        <v>0</v>
      </c>
      <c r="B104" s="23"/>
      <c r="C104" s="23"/>
      <c r="D104" s="23"/>
      <c r="E104" s="23"/>
      <c r="F104" s="23"/>
      <c r="G104" s="24"/>
    </row>
    <row r="105" spans="1:7" ht="15.6" x14ac:dyDescent="0.3">
      <c r="A105" s="27">
        <v>0</v>
      </c>
      <c r="B105" s="15">
        <v>3.7522068725</v>
      </c>
      <c r="C105" s="16">
        <v>3.6395559798999999</v>
      </c>
      <c r="D105" s="16">
        <v>3.8341622781</v>
      </c>
      <c r="E105" s="16">
        <v>3.9861967205000002</v>
      </c>
      <c r="F105" s="19">
        <v>3.9376931691000001</v>
      </c>
      <c r="G105" s="19">
        <v>4.1991729200999997</v>
      </c>
    </row>
    <row r="106" spans="1:7" ht="15.6" x14ac:dyDescent="0.3">
      <c r="A106" s="28">
        <v>5</v>
      </c>
      <c r="B106" s="17">
        <v>2.2300998867000001</v>
      </c>
      <c r="C106" s="18">
        <v>2.2583571777999998</v>
      </c>
      <c r="D106" s="18">
        <v>2.3375978056000002</v>
      </c>
      <c r="E106" s="18">
        <v>2.2825916295000002</v>
      </c>
      <c r="F106" s="18">
        <v>2.3317371641000002</v>
      </c>
      <c r="G106" s="20">
        <v>2.4596412082999999</v>
      </c>
    </row>
    <row r="107" spans="1:7" ht="15.6" x14ac:dyDescent="0.3">
      <c r="A107" s="27">
        <v>10</v>
      </c>
      <c r="B107" s="15">
        <v>2.0292436802</v>
      </c>
      <c r="C107" s="16">
        <v>2.1653267317</v>
      </c>
      <c r="D107" s="16">
        <v>2.0959044978999999</v>
      </c>
      <c r="E107" s="16">
        <v>1.9306213161000001</v>
      </c>
      <c r="F107" s="16">
        <v>2.0506033112000002</v>
      </c>
      <c r="G107" s="19">
        <v>2.0259679741999999</v>
      </c>
    </row>
    <row r="108" spans="1:7" ht="15.6" x14ac:dyDescent="0.3">
      <c r="A108" s="28">
        <v>15</v>
      </c>
      <c r="B108" s="17">
        <v>3.4098967735999999</v>
      </c>
      <c r="C108" s="18">
        <v>3.3437514969</v>
      </c>
      <c r="D108" s="18">
        <v>3.2997106440000001</v>
      </c>
      <c r="E108" s="18">
        <v>1.8516356934</v>
      </c>
      <c r="F108" s="18">
        <v>1.9562453839</v>
      </c>
      <c r="G108" s="20">
        <v>2.1106249426999999</v>
      </c>
    </row>
    <row r="109" spans="1:7" ht="15.6" x14ac:dyDescent="0.3">
      <c r="A109" s="27">
        <v>20</v>
      </c>
      <c r="B109" s="15">
        <v>4.3816774081999998</v>
      </c>
      <c r="C109" s="16">
        <v>4.1631349163999998</v>
      </c>
      <c r="D109" s="16">
        <v>4.1437197802999997</v>
      </c>
      <c r="E109" s="16">
        <v>1.8110040864000001</v>
      </c>
      <c r="F109" s="16">
        <v>1.8895317732000001</v>
      </c>
      <c r="G109" s="19">
        <v>1.9173837506</v>
      </c>
    </row>
    <row r="110" spans="1:7" ht="15.6" x14ac:dyDescent="0.3">
      <c r="A110" s="28">
        <v>25</v>
      </c>
      <c r="B110" s="17">
        <v>5.2923606862000003</v>
      </c>
      <c r="C110" s="18">
        <v>5.0764921965000003</v>
      </c>
      <c r="D110" s="18">
        <v>5.0122546030999997</v>
      </c>
      <c r="E110" s="18">
        <v>2.1768692065000002</v>
      </c>
      <c r="F110" s="18">
        <v>2.1941739695</v>
      </c>
      <c r="G110" s="20">
        <v>2.1891578347</v>
      </c>
    </row>
    <row r="111" spans="1:7" ht="15.6" x14ac:dyDescent="0.3">
      <c r="A111" s="27">
        <v>30</v>
      </c>
      <c r="B111" s="15">
        <v>5.6820889548000002</v>
      </c>
      <c r="C111" s="16">
        <v>5.6742422677000004</v>
      </c>
      <c r="D111" s="16">
        <v>5.7075610642000001</v>
      </c>
      <c r="E111" s="16">
        <v>2.5679390775000002</v>
      </c>
      <c r="F111" s="16">
        <v>2.6781618834000001</v>
      </c>
      <c r="G111" s="19">
        <v>2.6071330590000001</v>
      </c>
    </row>
    <row r="112" spans="1:7" ht="15.6" x14ac:dyDescent="0.3">
      <c r="A112" s="28">
        <v>35</v>
      </c>
      <c r="B112" s="17">
        <v>5.2715762715999999</v>
      </c>
      <c r="C112" s="18">
        <v>5.4606433798999996</v>
      </c>
      <c r="D112" s="18">
        <v>5.5529970973999996</v>
      </c>
      <c r="E112" s="18">
        <v>2.9138614593000001</v>
      </c>
      <c r="F112" s="18">
        <v>3.0314986736999998</v>
      </c>
      <c r="G112" s="20">
        <v>2.9884737679</v>
      </c>
    </row>
    <row r="113" spans="1:7" ht="15.6" x14ac:dyDescent="0.3">
      <c r="A113" s="27">
        <v>40</v>
      </c>
      <c r="B113" s="15">
        <v>4.9355349685999998</v>
      </c>
      <c r="C113" s="16">
        <v>5.2058568786999997</v>
      </c>
      <c r="D113" s="16">
        <v>5.4405245542999996</v>
      </c>
      <c r="E113" s="16">
        <v>3.2388651324</v>
      </c>
      <c r="F113" s="16">
        <v>3.3818984032000001</v>
      </c>
      <c r="G113" s="19">
        <v>3.4128950159000002</v>
      </c>
    </row>
    <row r="114" spans="1:7" ht="15.6" x14ac:dyDescent="0.3">
      <c r="A114" s="28">
        <v>45</v>
      </c>
      <c r="B114" s="17">
        <v>5.2876097208999999</v>
      </c>
      <c r="C114" s="18">
        <v>5.4088542898999998</v>
      </c>
      <c r="D114" s="18">
        <v>5.7080488597999999</v>
      </c>
      <c r="E114" s="18">
        <v>3.6763118845</v>
      </c>
      <c r="F114" s="18">
        <v>3.8161232096000002</v>
      </c>
      <c r="G114" s="20">
        <v>3.8468719104</v>
      </c>
    </row>
    <row r="115" spans="1:7" ht="15.6" x14ac:dyDescent="0.3">
      <c r="A115" s="27">
        <v>50</v>
      </c>
      <c r="B115" s="15">
        <v>5.6978310772</v>
      </c>
      <c r="C115" s="16">
        <v>6.1091522025999998</v>
      </c>
      <c r="D115" s="16">
        <v>6.3942496763000003</v>
      </c>
      <c r="E115" s="16">
        <v>4.2186033674000001</v>
      </c>
      <c r="F115" s="16">
        <v>4.5683955317000002</v>
      </c>
      <c r="G115" s="19">
        <v>4.5498580256999999</v>
      </c>
    </row>
    <row r="116" spans="1:7" ht="15.6" x14ac:dyDescent="0.3">
      <c r="A116" s="28">
        <v>55</v>
      </c>
      <c r="B116" s="17">
        <v>6.1324752008000001</v>
      </c>
      <c r="C116" s="18">
        <v>6.3996001582000002</v>
      </c>
      <c r="D116" s="18">
        <v>6.7566668217999997</v>
      </c>
      <c r="E116" s="18">
        <v>4.9122410635999998</v>
      </c>
      <c r="F116" s="18">
        <v>5.1740116444000002</v>
      </c>
      <c r="G116" s="20">
        <v>5.2861608808999998</v>
      </c>
    </row>
    <row r="117" spans="1:7" ht="15.6" x14ac:dyDescent="0.3">
      <c r="A117" s="27">
        <v>60</v>
      </c>
      <c r="B117" s="15">
        <v>6.665696627</v>
      </c>
      <c r="C117" s="16">
        <v>6.8100527291999997</v>
      </c>
      <c r="D117" s="16">
        <v>7.0578902423000001</v>
      </c>
      <c r="E117" s="16">
        <v>5.7680606181999998</v>
      </c>
      <c r="F117" s="16">
        <v>5.9701288705</v>
      </c>
      <c r="G117" s="19">
        <v>6.0293796616000002</v>
      </c>
    </row>
    <row r="118" spans="1:7" ht="15.6" x14ac:dyDescent="0.3">
      <c r="A118" s="28">
        <v>65</v>
      </c>
      <c r="B118" s="17">
        <v>7.2674523710000001</v>
      </c>
      <c r="C118" s="18">
        <v>7.5133944103000001</v>
      </c>
      <c r="D118" s="18">
        <v>7.7146277534000003</v>
      </c>
      <c r="E118" s="18">
        <v>6.7755590186000001</v>
      </c>
      <c r="F118" s="18">
        <v>6.8874641679000002</v>
      </c>
      <c r="G118" s="20">
        <v>6.9886145006999998</v>
      </c>
    </row>
    <row r="119" spans="1:7" ht="15.6" x14ac:dyDescent="0.3">
      <c r="A119" s="27">
        <v>70</v>
      </c>
      <c r="B119" s="15">
        <v>8.0909815318000007</v>
      </c>
      <c r="C119" s="16">
        <v>8.2752177472999993</v>
      </c>
      <c r="D119" s="16">
        <v>8.6863154021</v>
      </c>
      <c r="E119" s="16">
        <v>7.8939741450999996</v>
      </c>
      <c r="F119" s="16">
        <v>7.9597994013999998</v>
      </c>
      <c r="G119" s="19">
        <v>8.1917845483999994</v>
      </c>
    </row>
    <row r="120" spans="1:7" ht="15.6" x14ac:dyDescent="0.3">
      <c r="A120" s="28">
        <v>75</v>
      </c>
      <c r="B120" s="17">
        <v>8.8355511651</v>
      </c>
      <c r="C120" s="18">
        <v>9.0782440756000007</v>
      </c>
      <c r="D120" s="18">
        <v>9.6103269096999995</v>
      </c>
      <c r="E120" s="18">
        <v>8.9768404799999999</v>
      </c>
      <c r="F120" s="18">
        <v>9.1042478203999995</v>
      </c>
      <c r="G120" s="20">
        <v>9.4117286858</v>
      </c>
    </row>
    <row r="121" spans="1:7" ht="15.6" x14ac:dyDescent="0.3">
      <c r="A121" s="27">
        <v>80</v>
      </c>
      <c r="B121" s="15">
        <v>9.3624850019999997</v>
      </c>
      <c r="C121" s="16">
        <v>9.6028339237000004</v>
      </c>
      <c r="D121" s="16">
        <v>10.255368900000001</v>
      </c>
      <c r="E121" s="16">
        <v>9.7184037559000007</v>
      </c>
      <c r="F121" s="16">
        <v>9.8423527242999995</v>
      </c>
      <c r="G121" s="19">
        <v>10.46659225</v>
      </c>
    </row>
    <row r="122" spans="1:7" ht="15.6" x14ac:dyDescent="0.3">
      <c r="A122" s="28">
        <v>85</v>
      </c>
      <c r="B122" s="17">
        <v>9.6518924751000004</v>
      </c>
      <c r="C122" s="18">
        <v>9.9215129590999993</v>
      </c>
      <c r="D122" s="18">
        <v>10.690669655000001</v>
      </c>
      <c r="E122" s="18">
        <v>10.246299007999999</v>
      </c>
      <c r="F122" s="18">
        <v>10.482867925000001</v>
      </c>
      <c r="G122" s="20">
        <v>11.339929329</v>
      </c>
    </row>
    <row r="123" spans="1:7" ht="15.6" x14ac:dyDescent="0.3">
      <c r="A123" s="27">
        <v>90</v>
      </c>
      <c r="B123" s="15">
        <v>10.050904137</v>
      </c>
      <c r="C123" s="16">
        <v>10.261247040000001</v>
      </c>
      <c r="D123" s="16">
        <v>11.93964497</v>
      </c>
      <c r="E123" s="16">
        <v>10.678771872</v>
      </c>
      <c r="F123" s="16">
        <v>10.589857899</v>
      </c>
      <c r="G123" s="19">
        <v>11.728276524</v>
      </c>
    </row>
    <row r="124" spans="1:7" x14ac:dyDescent="0.25">
      <c r="A124" s="22" t="s">
        <v>43</v>
      </c>
    </row>
    <row r="126" spans="1:7" x14ac:dyDescent="0.25">
      <c r="A126" s="13" t="s">
        <v>50</v>
      </c>
    </row>
  </sheetData>
  <phoneticPr fontId="14" type="noConversion"/>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83"/>
  <sheetViews>
    <sheetView workbookViewId="0">
      <selection activeCell="N56" sqref="N56"/>
    </sheetView>
  </sheetViews>
  <sheetFormatPr defaultRowHeight="14.4" x14ac:dyDescent="0.3"/>
  <cols>
    <col min="1" max="1" width="9.6640625" customWidth="1"/>
    <col min="2" max="4" width="14.44140625" customWidth="1"/>
    <col min="5" max="5" width="12.109375" customWidth="1"/>
    <col min="6" max="6" width="11.88671875" customWidth="1"/>
    <col min="7" max="7" width="9.5546875" style="12" bestFit="1" customWidth="1"/>
    <col min="10" max="10" width="9.5546875" customWidth="1"/>
    <col min="11" max="11" width="10.5546875" customWidth="1"/>
    <col min="12" max="12" width="9.5546875" customWidth="1"/>
    <col min="13" max="13" width="10.5546875" customWidth="1"/>
  </cols>
  <sheetData>
    <row r="1" spans="1:8" x14ac:dyDescent="0.3">
      <c r="A1" s="1" t="str">
        <f>'Raw Data'!A3</f>
        <v>Crude Rates of Ambulatory Visits by RHA, Age Group and Sex, 2012/13, 2017/18, and 2022/23</v>
      </c>
      <c r="B1" s="1"/>
      <c r="C1" s="1"/>
      <c r="D1" s="1"/>
      <c r="E1" s="1"/>
      <c r="F1" s="1"/>
      <c r="G1" s="11"/>
      <c r="H1" s="1"/>
    </row>
    <row r="3" spans="1:8" x14ac:dyDescent="0.3">
      <c r="A3" s="1" t="s">
        <v>13</v>
      </c>
    </row>
    <row r="4" spans="1:8" x14ac:dyDescent="0.3">
      <c r="A4" s="6" t="s">
        <v>12</v>
      </c>
      <c r="B4" s="3" t="s">
        <v>7</v>
      </c>
      <c r="C4" s="3" t="s">
        <v>38</v>
      </c>
      <c r="D4" s="3" t="s">
        <v>29</v>
      </c>
      <c r="E4" s="3" t="s">
        <v>8</v>
      </c>
      <c r="F4" s="3" t="s">
        <v>39</v>
      </c>
      <c r="G4" s="3" t="s">
        <v>30</v>
      </c>
    </row>
    <row r="5" spans="1:8" x14ac:dyDescent="0.3">
      <c r="A5" s="2">
        <f>'Raw Data'!D121</f>
        <v>0</v>
      </c>
      <c r="B5" s="3">
        <f>'Raw Data'!G140</f>
        <v>3.0272052762000001</v>
      </c>
      <c r="C5" s="3">
        <f>'Raw Data'!G406</f>
        <v>2.8222895534000001</v>
      </c>
      <c r="D5" s="3">
        <f>'Raw Data'!G672</f>
        <v>2.7609866032000001</v>
      </c>
      <c r="E5" s="3">
        <f>'Raw Data'!G121</f>
        <v>3.1903114186999999</v>
      </c>
      <c r="F5" s="3">
        <f>'Raw Data'!G387</f>
        <v>3.0862172917000001</v>
      </c>
      <c r="G5" s="12">
        <f>'Raw Data'!G653</f>
        <v>3.0222760290999999</v>
      </c>
    </row>
    <row r="6" spans="1:8" x14ac:dyDescent="0.3">
      <c r="A6" s="2">
        <f>'Raw Data'!D122</f>
        <v>5</v>
      </c>
      <c r="B6" s="3">
        <f>'Raw Data'!G141</f>
        <v>1.6407865987000001</v>
      </c>
      <c r="C6" s="3">
        <f>'Raw Data'!G407</f>
        <v>1.7357922469</v>
      </c>
      <c r="D6" s="3">
        <f>'Raw Data'!G673</f>
        <v>1.5479259433000001</v>
      </c>
      <c r="E6" s="3">
        <f>'Raw Data'!G122</f>
        <v>1.7534322563</v>
      </c>
      <c r="F6" s="3">
        <f>'Raw Data'!G388</f>
        <v>1.7793529626</v>
      </c>
      <c r="G6" s="12">
        <f>'Raw Data'!G654</f>
        <v>1.6715138360999999</v>
      </c>
    </row>
    <row r="7" spans="1:8" x14ac:dyDescent="0.3">
      <c r="A7" s="2">
        <f>'Raw Data'!D123</f>
        <v>10</v>
      </c>
      <c r="B7" s="3">
        <f>'Raw Data'!G142</f>
        <v>1.5060097937000001</v>
      </c>
      <c r="C7" s="3">
        <f>'Raw Data'!G408</f>
        <v>1.7064409578999999</v>
      </c>
      <c r="D7" s="3">
        <f>'Raw Data'!G674</f>
        <v>1.5129117410999999</v>
      </c>
      <c r="E7" s="3">
        <f>'Raw Data'!G123</f>
        <v>1.4901338485</v>
      </c>
      <c r="F7" s="3">
        <f>'Raw Data'!G389</f>
        <v>1.5897300856000001</v>
      </c>
      <c r="G7" s="12">
        <f>'Raw Data'!G655</f>
        <v>1.4304309779</v>
      </c>
    </row>
    <row r="8" spans="1:8" x14ac:dyDescent="0.3">
      <c r="A8" s="2">
        <f>'Raw Data'!D124</f>
        <v>15</v>
      </c>
      <c r="B8" s="3">
        <f>'Raw Data'!G143</f>
        <v>2.7157252341999998</v>
      </c>
      <c r="C8" s="3">
        <f>'Raw Data'!G409</f>
        <v>2.8738229755</v>
      </c>
      <c r="D8" s="3">
        <f>'Raw Data'!G675</f>
        <v>2.5970149253999999</v>
      </c>
      <c r="E8" s="3">
        <f>'Raw Data'!G124</f>
        <v>1.4927728417999999</v>
      </c>
      <c r="F8" s="3">
        <f>'Raw Data'!G390</f>
        <v>1.6681757656</v>
      </c>
      <c r="G8" s="12">
        <f>'Raw Data'!G656</f>
        <v>1.5190744215</v>
      </c>
    </row>
    <row r="9" spans="1:8" x14ac:dyDescent="0.3">
      <c r="A9" s="2">
        <f>'Raw Data'!D125</f>
        <v>20</v>
      </c>
      <c r="B9" s="3">
        <f>'Raw Data'!G144</f>
        <v>4.1087153196999999</v>
      </c>
      <c r="C9" s="3">
        <f>'Raw Data'!G410</f>
        <v>3.9589874134</v>
      </c>
      <c r="D9" s="3">
        <f>'Raw Data'!G676</f>
        <v>3.8418498429999999</v>
      </c>
      <c r="E9" s="3">
        <f>'Raw Data'!G125</f>
        <v>1.4410821363999999</v>
      </c>
      <c r="F9" s="3">
        <f>'Raw Data'!G391</f>
        <v>1.538857369</v>
      </c>
      <c r="G9" s="12">
        <f>'Raw Data'!G657</f>
        <v>1.4951379762999999</v>
      </c>
    </row>
    <row r="10" spans="1:8" x14ac:dyDescent="0.3">
      <c r="A10" s="2">
        <f>'Raw Data'!D126</f>
        <v>25</v>
      </c>
      <c r="B10" s="3">
        <f>'Raw Data'!G145</f>
        <v>5.0870307167000002</v>
      </c>
      <c r="C10" s="3">
        <f>'Raw Data'!G411</f>
        <v>4.8821594138000002</v>
      </c>
      <c r="D10" s="3">
        <f>'Raw Data'!G677</f>
        <v>4.7026017160000002</v>
      </c>
      <c r="E10" s="3">
        <f>'Raw Data'!G126</f>
        <v>1.6658739596000001</v>
      </c>
      <c r="F10" s="3">
        <f>'Raw Data'!G392</f>
        <v>1.7889908257</v>
      </c>
      <c r="G10" s="12">
        <f>'Raw Data'!G658</f>
        <v>1.6584334060999999</v>
      </c>
    </row>
    <row r="11" spans="1:8" x14ac:dyDescent="0.3">
      <c r="A11" s="2">
        <f>'Raw Data'!D127</f>
        <v>30</v>
      </c>
      <c r="B11" s="3">
        <f>'Raw Data'!G146</f>
        <v>4.9616055846</v>
      </c>
      <c r="C11" s="3">
        <f>'Raw Data'!G412</f>
        <v>4.8493295163000001</v>
      </c>
      <c r="D11" s="3">
        <f>'Raw Data'!G678</f>
        <v>4.7471947195000004</v>
      </c>
      <c r="E11" s="3">
        <f>'Raw Data'!G127</f>
        <v>1.9962831858000001</v>
      </c>
      <c r="F11" s="3">
        <f>'Raw Data'!G393</f>
        <v>2.0509436857000001</v>
      </c>
      <c r="G11" s="12">
        <f>'Raw Data'!G659</f>
        <v>1.9807797165000001</v>
      </c>
    </row>
    <row r="12" spans="1:8" x14ac:dyDescent="0.3">
      <c r="A12" s="2">
        <f>'Raw Data'!D128</f>
        <v>35</v>
      </c>
      <c r="B12" s="3">
        <f>'Raw Data'!G147</f>
        <v>4.2028706459</v>
      </c>
      <c r="C12" s="3">
        <f>'Raw Data'!G413</f>
        <v>4.5054330952999999</v>
      </c>
      <c r="D12" s="3">
        <f>'Raw Data'!G679</f>
        <v>4.5313117996000001</v>
      </c>
      <c r="E12" s="3">
        <f>'Raw Data'!G128</f>
        <v>2.2732328668999999</v>
      </c>
      <c r="F12" s="3">
        <f>'Raw Data'!G394</f>
        <v>2.4608165181000001</v>
      </c>
      <c r="G12" s="12">
        <f>'Raw Data'!G660</f>
        <v>2.2221474703999999</v>
      </c>
    </row>
    <row r="13" spans="1:8" x14ac:dyDescent="0.3">
      <c r="A13" s="2">
        <f>'Raw Data'!D129</f>
        <v>40</v>
      </c>
      <c r="B13" s="3">
        <f>'Raw Data'!G148</f>
        <v>3.9849122807000001</v>
      </c>
      <c r="C13" s="3">
        <f>'Raw Data'!G414</f>
        <v>4.4008244022999996</v>
      </c>
      <c r="D13" s="3">
        <f>'Raw Data'!G680</f>
        <v>4.2340791737999997</v>
      </c>
      <c r="E13" s="3">
        <f>'Raw Data'!G129</f>
        <v>2.570239334</v>
      </c>
      <c r="F13" s="3">
        <f>'Raw Data'!G395</f>
        <v>2.6843065692999999</v>
      </c>
      <c r="G13" s="12">
        <f>'Raw Data'!G661</f>
        <v>2.5148627506999999</v>
      </c>
    </row>
    <row r="14" spans="1:8" x14ac:dyDescent="0.3">
      <c r="A14" s="2">
        <f>'Raw Data'!D130</f>
        <v>45</v>
      </c>
      <c r="B14" s="3">
        <f>'Raw Data'!G149</f>
        <v>4.3321082526000003</v>
      </c>
      <c r="C14" s="3">
        <f>'Raw Data'!G415</f>
        <v>4.6545016353999999</v>
      </c>
      <c r="D14" s="3">
        <f>'Raw Data'!G681</f>
        <v>4.5640331315999996</v>
      </c>
      <c r="E14" s="3">
        <f>'Raw Data'!G130</f>
        <v>3.0219672130999999</v>
      </c>
      <c r="F14" s="3">
        <f>'Raw Data'!G396</f>
        <v>3.2207011686000002</v>
      </c>
      <c r="G14" s="12">
        <f>'Raw Data'!G662</f>
        <v>2.8578354708</v>
      </c>
    </row>
    <row r="15" spans="1:8" x14ac:dyDescent="0.3">
      <c r="A15" s="2">
        <f>'Raw Data'!D131</f>
        <v>50</v>
      </c>
      <c r="B15" s="3">
        <f>'Raw Data'!G150</f>
        <v>4.7361532322000004</v>
      </c>
      <c r="C15" s="3">
        <f>'Raw Data'!G416</f>
        <v>5.4128699701</v>
      </c>
      <c r="D15" s="3">
        <f>'Raw Data'!G682</f>
        <v>5.3194655842999996</v>
      </c>
      <c r="E15" s="3">
        <f>'Raw Data'!G131</f>
        <v>3.4237102086000002</v>
      </c>
      <c r="F15" s="3">
        <f>'Raw Data'!G397</f>
        <v>3.8796491797999999</v>
      </c>
      <c r="G15" s="12">
        <f>'Raw Data'!G663</f>
        <v>3.692384106</v>
      </c>
    </row>
    <row r="16" spans="1:8" x14ac:dyDescent="0.3">
      <c r="A16" s="2">
        <f>'Raw Data'!D132</f>
        <v>55</v>
      </c>
      <c r="B16" s="3">
        <f>'Raw Data'!G151</f>
        <v>5.0304922851000002</v>
      </c>
      <c r="C16" s="3">
        <f>'Raw Data'!G417</f>
        <v>5.6363780777999999</v>
      </c>
      <c r="D16" s="3">
        <f>'Raw Data'!G683</f>
        <v>5.5078380143999999</v>
      </c>
      <c r="E16" s="3">
        <f>'Raw Data'!G132</f>
        <v>4.0368771362000002</v>
      </c>
      <c r="F16" s="3">
        <f>'Raw Data'!G398</f>
        <v>4.4183561213000004</v>
      </c>
      <c r="G16" s="12">
        <f>'Raw Data'!G664</f>
        <v>4.2842803949999997</v>
      </c>
    </row>
    <row r="17" spans="1:7" x14ac:dyDescent="0.3">
      <c r="A17" s="2">
        <f>'Raw Data'!D133</f>
        <v>60</v>
      </c>
      <c r="B17" s="3">
        <f>'Raw Data'!G152</f>
        <v>5.4311418685000001</v>
      </c>
      <c r="C17" s="3">
        <f>'Raw Data'!G418</f>
        <v>5.9018135190000001</v>
      </c>
      <c r="D17" s="3">
        <f>'Raw Data'!G684</f>
        <v>5.8668555241</v>
      </c>
      <c r="E17" s="3">
        <f>'Raw Data'!G133</f>
        <v>4.8694096600999996</v>
      </c>
      <c r="F17" s="3">
        <f>'Raw Data'!G399</f>
        <v>5.1173073452000004</v>
      </c>
      <c r="G17" s="12">
        <f>'Raw Data'!G665</f>
        <v>5.0011056705000003</v>
      </c>
    </row>
    <row r="18" spans="1:7" x14ac:dyDescent="0.3">
      <c r="A18" s="2">
        <f>'Raw Data'!D134</f>
        <v>65</v>
      </c>
      <c r="B18" s="3">
        <f>'Raw Data'!G153</f>
        <v>5.9552281099000002</v>
      </c>
      <c r="C18" s="3">
        <f>'Raw Data'!G419</f>
        <v>6.4322250638999998</v>
      </c>
      <c r="D18" s="3">
        <f>'Raw Data'!G685</f>
        <v>6.3430083972000002</v>
      </c>
      <c r="E18" s="3">
        <f>'Raw Data'!G134</f>
        <v>5.6569284374000004</v>
      </c>
      <c r="F18" s="3">
        <f>'Raw Data'!G400</f>
        <v>6.0578074620000004</v>
      </c>
      <c r="G18" s="12">
        <f>'Raw Data'!G666</f>
        <v>5.7483468037999996</v>
      </c>
    </row>
    <row r="19" spans="1:7" x14ac:dyDescent="0.3">
      <c r="A19" s="2">
        <f>'Raw Data'!D135</f>
        <v>70</v>
      </c>
      <c r="B19" s="3">
        <f>'Raw Data'!G154</f>
        <v>6.6285204991000004</v>
      </c>
      <c r="C19" s="3">
        <f>'Raw Data'!G420</f>
        <v>7.1510683117999996</v>
      </c>
      <c r="D19" s="3">
        <f>'Raw Data'!G686</f>
        <v>6.9119420989</v>
      </c>
      <c r="E19" s="3">
        <f>'Raw Data'!G135</f>
        <v>6.5485714285999999</v>
      </c>
      <c r="F19" s="3">
        <f>'Raw Data'!G401</f>
        <v>6.8940145985000001</v>
      </c>
      <c r="G19" s="12">
        <f>'Raw Data'!G667</f>
        <v>6.8224925520999999</v>
      </c>
    </row>
    <row r="20" spans="1:7" x14ac:dyDescent="0.3">
      <c r="A20" s="2">
        <f>'Raw Data'!D136</f>
        <v>75</v>
      </c>
      <c r="B20" s="3">
        <f>'Raw Data'!G155</f>
        <v>7.4056695992000003</v>
      </c>
      <c r="C20" s="3">
        <f>'Raw Data'!G421</f>
        <v>7.9441823898999999</v>
      </c>
      <c r="D20" s="3">
        <f>'Raw Data'!G687</f>
        <v>7.8921340856000004</v>
      </c>
      <c r="E20" s="3">
        <f>'Raw Data'!G136</f>
        <v>7.563060686</v>
      </c>
      <c r="F20" s="3">
        <f>'Raw Data'!G402</f>
        <v>7.7832599119000001</v>
      </c>
      <c r="G20" s="12">
        <f>'Raw Data'!G668</f>
        <v>7.6991869919000004</v>
      </c>
    </row>
    <row r="21" spans="1:7" x14ac:dyDescent="0.3">
      <c r="A21" s="2">
        <f>'Raw Data'!D137</f>
        <v>80</v>
      </c>
      <c r="B21" s="3">
        <f>'Raw Data'!G156</f>
        <v>7.6276174307</v>
      </c>
      <c r="C21" s="3">
        <f>'Raw Data'!G422</f>
        <v>7.9888758782</v>
      </c>
      <c r="D21" s="3">
        <f>'Raw Data'!G688</f>
        <v>8.1250596659000003</v>
      </c>
      <c r="E21" s="3">
        <f>'Raw Data'!G137</f>
        <v>7.8757352941000001</v>
      </c>
      <c r="F21" s="3">
        <f>'Raw Data'!G403</f>
        <v>8.4892584892999992</v>
      </c>
      <c r="G21" s="12">
        <f>'Raw Data'!G669</f>
        <v>8.2586009174000008</v>
      </c>
    </row>
    <row r="22" spans="1:7" x14ac:dyDescent="0.3">
      <c r="A22" s="2">
        <f>'Raw Data'!D138</f>
        <v>85</v>
      </c>
      <c r="B22" s="3">
        <f>'Raw Data'!G157</f>
        <v>7.84</v>
      </c>
      <c r="C22" s="3">
        <f>'Raw Data'!G423</f>
        <v>7.8051750380999998</v>
      </c>
      <c r="D22" s="3">
        <f>'Raw Data'!G689</f>
        <v>7.8290529695000002</v>
      </c>
      <c r="E22" s="3">
        <f>'Raw Data'!G138</f>
        <v>8.2335403727000003</v>
      </c>
      <c r="F22" s="3">
        <f>'Raw Data'!G404</f>
        <v>8.4538011696000002</v>
      </c>
      <c r="G22" s="12">
        <f>'Raw Data'!G670</f>
        <v>8.8915929204000008</v>
      </c>
    </row>
    <row r="23" spans="1:7" x14ac:dyDescent="0.3">
      <c r="A23" s="2">
        <f>'Raw Data'!D139</f>
        <v>90</v>
      </c>
      <c r="B23" s="3">
        <f>'Raw Data'!G158</f>
        <v>7.7930306229999999</v>
      </c>
      <c r="C23" s="3">
        <f>'Raw Data'!G424</f>
        <v>7.8936970837000002</v>
      </c>
      <c r="D23" s="3">
        <f>'Raw Data'!G690</f>
        <v>7.7954337899999997</v>
      </c>
      <c r="E23" s="3">
        <f>'Raw Data'!G139</f>
        <v>8.3891625615999992</v>
      </c>
      <c r="F23" s="3">
        <f>'Raw Data'!G405</f>
        <v>8.2026143790999999</v>
      </c>
      <c r="G23" s="12">
        <f>'Raw Data'!G671</f>
        <v>7.7510373444000003</v>
      </c>
    </row>
    <row r="25" spans="1:7" x14ac:dyDescent="0.3">
      <c r="A25" s="1" t="s">
        <v>14</v>
      </c>
    </row>
    <row r="26" spans="1:7" x14ac:dyDescent="0.3">
      <c r="A26" s="6" t="s">
        <v>12</v>
      </c>
      <c r="B26" s="3" t="s">
        <v>7</v>
      </c>
      <c r="C26" s="3" t="s">
        <v>38</v>
      </c>
      <c r="D26" s="3" t="s">
        <v>29</v>
      </c>
      <c r="E26" s="3" t="s">
        <v>8</v>
      </c>
      <c r="F26" s="3" t="s">
        <v>39</v>
      </c>
      <c r="G26" s="3" t="s">
        <v>30</v>
      </c>
    </row>
    <row r="27" spans="1:7" x14ac:dyDescent="0.3">
      <c r="A27" s="2">
        <f>'Raw Data'!D197</f>
        <v>0</v>
      </c>
      <c r="B27" s="3">
        <f>'Raw Data'!G216</f>
        <v>4.3653487785999996</v>
      </c>
      <c r="C27" s="3">
        <f>'Raw Data'!G482</f>
        <v>4.4523730815000002</v>
      </c>
      <c r="D27" s="3">
        <f>'Raw Data'!G748</f>
        <v>4.8596791548000002</v>
      </c>
      <c r="E27" s="3">
        <f>'Raw Data'!G197</f>
        <v>4.6311930146</v>
      </c>
      <c r="F27" s="3">
        <f>'Raw Data'!G463</f>
        <v>4.8139834651999998</v>
      </c>
      <c r="G27" s="12">
        <f>'Raw Data'!G729</f>
        <v>5.2969536053999997</v>
      </c>
    </row>
    <row r="28" spans="1:7" x14ac:dyDescent="0.3">
      <c r="A28" s="2">
        <f>'Raw Data'!D198</f>
        <v>5</v>
      </c>
      <c r="B28" s="3">
        <f>'Raw Data'!G217</f>
        <v>2.6005069315</v>
      </c>
      <c r="C28" s="3">
        <f>'Raw Data'!G483</f>
        <v>2.7194634571999998</v>
      </c>
      <c r="D28" s="3">
        <f>'Raw Data'!G749</f>
        <v>2.9226760501000002</v>
      </c>
      <c r="E28" s="3">
        <f>'Raw Data'!G198</f>
        <v>2.6536525172999998</v>
      </c>
      <c r="F28" s="3">
        <f>'Raw Data'!G464</f>
        <v>2.8586477433000002</v>
      </c>
      <c r="G28" s="12">
        <f>'Raw Data'!G730</f>
        <v>3.0870877164000001</v>
      </c>
    </row>
    <row r="29" spans="1:7" x14ac:dyDescent="0.3">
      <c r="A29" s="2">
        <f>'Raw Data'!D199</f>
        <v>10</v>
      </c>
      <c r="B29" s="3">
        <f>'Raw Data'!G218</f>
        <v>2.3260615306000001</v>
      </c>
      <c r="C29" s="3">
        <f>'Raw Data'!G484</f>
        <v>2.5485497502999999</v>
      </c>
      <c r="D29" s="3">
        <f>'Raw Data'!G750</f>
        <v>2.5521746833000001</v>
      </c>
      <c r="E29" s="3">
        <f>'Raw Data'!G199</f>
        <v>2.2073627780999998</v>
      </c>
      <c r="F29" s="3">
        <f>'Raw Data'!G465</f>
        <v>2.4380135109999999</v>
      </c>
      <c r="G29" s="12">
        <f>'Raw Data'!G731</f>
        <v>2.5043045240000001</v>
      </c>
    </row>
    <row r="30" spans="1:7" x14ac:dyDescent="0.3">
      <c r="A30" s="2">
        <f>'Raw Data'!D200</f>
        <v>15</v>
      </c>
      <c r="B30" s="3">
        <f>'Raw Data'!G219</f>
        <v>3.5602140162999998</v>
      </c>
      <c r="C30" s="3">
        <f>'Raw Data'!G485</f>
        <v>3.5979816840000001</v>
      </c>
      <c r="D30" s="3">
        <f>'Raw Data'!G751</f>
        <v>3.7448253254999999</v>
      </c>
      <c r="E30" s="3">
        <f>'Raw Data'!G200</f>
        <v>2.0507345902999998</v>
      </c>
      <c r="F30" s="3">
        <f>'Raw Data'!G466</f>
        <v>2.2245380942000001</v>
      </c>
      <c r="G30" s="12">
        <f>'Raw Data'!G732</f>
        <v>2.5557387275000001</v>
      </c>
    </row>
    <row r="31" spans="1:7" x14ac:dyDescent="0.3">
      <c r="A31" s="2">
        <f>'Raw Data'!D201</f>
        <v>20</v>
      </c>
      <c r="B31" s="3">
        <f>'Raw Data'!G220</f>
        <v>4.3096569724</v>
      </c>
      <c r="C31" s="3">
        <f>'Raw Data'!G486</f>
        <v>4.2376626208000001</v>
      </c>
      <c r="D31" s="3">
        <f>'Raw Data'!G752</f>
        <v>4.3562318191999996</v>
      </c>
      <c r="E31" s="3">
        <f>'Raw Data'!G201</f>
        <v>1.9827673777000001</v>
      </c>
      <c r="F31" s="3">
        <f>'Raw Data'!G467</f>
        <v>2.1148210667999998</v>
      </c>
      <c r="G31" s="12">
        <f>'Raw Data'!G733</f>
        <v>2.2119302155999998</v>
      </c>
    </row>
    <row r="32" spans="1:7" x14ac:dyDescent="0.3">
      <c r="A32" s="2">
        <f>'Raw Data'!D202</f>
        <v>25</v>
      </c>
      <c r="B32" s="3">
        <f>'Raw Data'!G221</f>
        <v>5.1938413823999996</v>
      </c>
      <c r="C32" s="3">
        <f>'Raw Data'!G487</f>
        <v>5.1773544761999997</v>
      </c>
      <c r="D32" s="3">
        <f>'Raw Data'!G753</f>
        <v>5.1879315521000002</v>
      </c>
      <c r="E32" s="3">
        <f>'Raw Data'!G202</f>
        <v>2.3366118175000001</v>
      </c>
      <c r="F32" s="3">
        <f>'Raw Data'!G468</f>
        <v>2.4471012556999998</v>
      </c>
      <c r="G32" s="12">
        <f>'Raw Data'!G734</f>
        <v>2.5005789270999998</v>
      </c>
    </row>
    <row r="33" spans="1:7" x14ac:dyDescent="0.3">
      <c r="A33" s="2">
        <f>'Raw Data'!D203</f>
        <v>30</v>
      </c>
      <c r="B33" s="3">
        <f>'Raw Data'!G222</f>
        <v>5.7911525384999996</v>
      </c>
      <c r="C33" s="3">
        <f>'Raw Data'!G488</f>
        <v>6.0101904444000001</v>
      </c>
      <c r="D33" s="3">
        <f>'Raw Data'!G754</f>
        <v>6.1439854001</v>
      </c>
      <c r="E33" s="3">
        <f>'Raw Data'!G203</f>
        <v>2.710129647</v>
      </c>
      <c r="F33" s="3">
        <f>'Raw Data'!G469</f>
        <v>2.9432701485999999</v>
      </c>
      <c r="G33" s="12">
        <f>'Raw Data'!G735</f>
        <v>2.9583693875999999</v>
      </c>
    </row>
    <row r="34" spans="1:7" x14ac:dyDescent="0.3">
      <c r="A34" s="2">
        <f>'Raw Data'!D204</f>
        <v>35</v>
      </c>
      <c r="B34" s="3">
        <f>'Raw Data'!G223</f>
        <v>5.5161867577999999</v>
      </c>
      <c r="C34" s="3">
        <f>'Raw Data'!G489</f>
        <v>5.8400156393999998</v>
      </c>
      <c r="D34" s="3">
        <f>'Raw Data'!G755</f>
        <v>5.9991405379999998</v>
      </c>
      <c r="E34" s="3">
        <f>'Raw Data'!G204</f>
        <v>3.1151980930000001</v>
      </c>
      <c r="F34" s="3">
        <f>'Raw Data'!G470</f>
        <v>3.2816241165000002</v>
      </c>
      <c r="G34" s="12">
        <f>'Raw Data'!G736</f>
        <v>3.3509970578999999</v>
      </c>
    </row>
    <row r="35" spans="1:7" x14ac:dyDescent="0.3">
      <c r="A35" s="2">
        <f>'Raw Data'!D205</f>
        <v>40</v>
      </c>
      <c r="B35" s="3">
        <f>'Raw Data'!G224</f>
        <v>5.1506899056000002</v>
      </c>
      <c r="C35" s="3">
        <f>'Raw Data'!G490</f>
        <v>5.5345975232000004</v>
      </c>
      <c r="D35" s="3">
        <f>'Raw Data'!G756</f>
        <v>5.8919932560000001</v>
      </c>
      <c r="E35" s="3">
        <f>'Raw Data'!G205</f>
        <v>3.4352413291000001</v>
      </c>
      <c r="F35" s="3">
        <f>'Raw Data'!G471</f>
        <v>3.7189069251000002</v>
      </c>
      <c r="G35" s="12">
        <f>'Raw Data'!G737</f>
        <v>3.8048267889999998</v>
      </c>
    </row>
    <row r="36" spans="1:7" x14ac:dyDescent="0.3">
      <c r="A36" s="2">
        <f>'Raw Data'!D206</f>
        <v>45</v>
      </c>
      <c r="B36" s="3">
        <f>'Raw Data'!G225</f>
        <v>5.4805204774999998</v>
      </c>
      <c r="C36" s="3">
        <f>'Raw Data'!G491</f>
        <v>5.7290554698999996</v>
      </c>
      <c r="D36" s="3">
        <f>'Raw Data'!G757</f>
        <v>6.1812516829000002</v>
      </c>
      <c r="E36" s="3">
        <f>'Raw Data'!G206</f>
        <v>3.8753066544000001</v>
      </c>
      <c r="F36" s="3">
        <f>'Raw Data'!G472</f>
        <v>4.1242904446999997</v>
      </c>
      <c r="G36" s="12">
        <f>'Raw Data'!G738</f>
        <v>4.3096875840999997</v>
      </c>
    </row>
    <row r="37" spans="1:7" x14ac:dyDescent="0.3">
      <c r="A37" s="2">
        <f>'Raw Data'!D207</f>
        <v>50</v>
      </c>
      <c r="B37" s="3">
        <f>'Raw Data'!G226</f>
        <v>5.9161368563999996</v>
      </c>
      <c r="C37" s="3">
        <f>'Raw Data'!G492</f>
        <v>6.4717767050999999</v>
      </c>
      <c r="D37" s="3">
        <f>'Raw Data'!G758</f>
        <v>6.9169370538999999</v>
      </c>
      <c r="E37" s="3">
        <f>'Raw Data'!G207</f>
        <v>4.4660970332999996</v>
      </c>
      <c r="F37" s="3">
        <f>'Raw Data'!G473</f>
        <v>4.9033049164999998</v>
      </c>
      <c r="G37" s="12">
        <f>'Raw Data'!G739</f>
        <v>4.9726532430999999</v>
      </c>
    </row>
    <row r="38" spans="1:7" x14ac:dyDescent="0.3">
      <c r="A38" s="2">
        <f>'Raw Data'!D208</f>
        <v>55</v>
      </c>
      <c r="B38" s="3">
        <f>'Raw Data'!G227</f>
        <v>6.4590999958999999</v>
      </c>
      <c r="C38" s="3">
        <f>'Raw Data'!G493</f>
        <v>6.8131141273000004</v>
      </c>
      <c r="D38" s="3">
        <f>'Raw Data'!G759</f>
        <v>7.3343623071000001</v>
      </c>
      <c r="E38" s="3">
        <f>'Raw Data'!G208</f>
        <v>5.2147908073</v>
      </c>
      <c r="F38" s="3">
        <f>'Raw Data'!G474</f>
        <v>5.5672159915000003</v>
      </c>
      <c r="G38" s="12">
        <f>'Raw Data'!G740</f>
        <v>5.7999100535999997</v>
      </c>
    </row>
    <row r="39" spans="1:7" x14ac:dyDescent="0.3">
      <c r="A39" s="2">
        <f>'Raw Data'!D209</f>
        <v>60</v>
      </c>
      <c r="B39" s="3">
        <f>'Raw Data'!G228</f>
        <v>6.9967841097000001</v>
      </c>
      <c r="C39" s="3">
        <f>'Raw Data'!G494</f>
        <v>7.3174054145999996</v>
      </c>
      <c r="D39" s="3">
        <f>'Raw Data'!G760</f>
        <v>7.6938979127999998</v>
      </c>
      <c r="E39" s="3">
        <f>'Raw Data'!G209</f>
        <v>6.1514465149999999</v>
      </c>
      <c r="F39" s="3">
        <f>'Raw Data'!G475</f>
        <v>6.4327621782</v>
      </c>
      <c r="G39" s="12">
        <f>'Raw Data'!G741</f>
        <v>6.6605373669999999</v>
      </c>
    </row>
    <row r="40" spans="1:7" x14ac:dyDescent="0.3">
      <c r="A40" s="2">
        <f>'Raw Data'!D210</f>
        <v>65</v>
      </c>
      <c r="B40" s="3">
        <f>'Raw Data'!G229</f>
        <v>7.5986826203</v>
      </c>
      <c r="C40" s="3">
        <f>'Raw Data'!G495</f>
        <v>8.0513720643000006</v>
      </c>
      <c r="D40" s="3">
        <f>'Raw Data'!G761</f>
        <v>8.4486536840999999</v>
      </c>
      <c r="E40" s="3">
        <f>'Raw Data'!G210</f>
        <v>7.2533422909</v>
      </c>
      <c r="F40" s="3">
        <f>'Raw Data'!G476</f>
        <v>7.4868627012999998</v>
      </c>
      <c r="G40" s="12">
        <f>'Raw Data'!G742</f>
        <v>7.6679346501000003</v>
      </c>
    </row>
    <row r="41" spans="1:7" x14ac:dyDescent="0.3">
      <c r="A41" s="2">
        <f>'Raw Data'!D211</f>
        <v>70</v>
      </c>
      <c r="B41" s="3">
        <f>'Raw Data'!G230</f>
        <v>8.4678624812999992</v>
      </c>
      <c r="C41" s="3">
        <f>'Raw Data'!G496</f>
        <v>8.7738693466999997</v>
      </c>
      <c r="D41" s="3">
        <f>'Raw Data'!G762</f>
        <v>9.4368232916999997</v>
      </c>
      <c r="E41" s="3">
        <f>'Raw Data'!G211</f>
        <v>8.4228914476999996</v>
      </c>
      <c r="F41" s="3">
        <f>'Raw Data'!G477</f>
        <v>8.5869549012000004</v>
      </c>
      <c r="G41" s="12">
        <f>'Raw Data'!G743</f>
        <v>9.0866987773000005</v>
      </c>
    </row>
    <row r="42" spans="1:7" x14ac:dyDescent="0.3">
      <c r="A42" s="2">
        <f>'Raw Data'!D212</f>
        <v>75</v>
      </c>
      <c r="B42" s="3">
        <f>'Raw Data'!G231</f>
        <v>9.2507383342999994</v>
      </c>
      <c r="C42" s="3">
        <f>'Raw Data'!G497</f>
        <v>9.6877538128000005</v>
      </c>
      <c r="D42" s="3">
        <f>'Raw Data'!G763</f>
        <v>10.395897647</v>
      </c>
      <c r="E42" s="3">
        <f>'Raw Data'!G212</f>
        <v>9.5219794344000004</v>
      </c>
      <c r="F42" s="3">
        <f>'Raw Data'!G478</f>
        <v>9.9383042278999998</v>
      </c>
      <c r="G42" s="12">
        <f>'Raw Data'!G744</f>
        <v>10.314439140999999</v>
      </c>
    </row>
    <row r="43" spans="1:7" x14ac:dyDescent="0.3">
      <c r="A43" s="2">
        <f>'Raw Data'!D213</f>
        <v>80</v>
      </c>
      <c r="B43" s="3">
        <f>'Raw Data'!G232</f>
        <v>9.8198723591999997</v>
      </c>
      <c r="C43" s="3">
        <f>'Raw Data'!G498</f>
        <v>10.221200275999999</v>
      </c>
      <c r="D43" s="3">
        <f>'Raw Data'!G764</f>
        <v>11.170807453</v>
      </c>
      <c r="E43" s="3">
        <f>'Raw Data'!G213</f>
        <v>10.351864181</v>
      </c>
      <c r="F43" s="3">
        <f>'Raw Data'!G479</f>
        <v>10.647647155</v>
      </c>
      <c r="G43" s="12">
        <f>'Raw Data'!G745</f>
        <v>11.56322338</v>
      </c>
    </row>
    <row r="44" spans="1:7" x14ac:dyDescent="0.3">
      <c r="A44" s="2">
        <f>'Raw Data'!D214</f>
        <v>85</v>
      </c>
      <c r="B44" s="3">
        <f>'Raw Data'!G233</f>
        <v>10.009989865</v>
      </c>
      <c r="C44" s="3">
        <f>'Raw Data'!G499</f>
        <v>10.506955871000001</v>
      </c>
      <c r="D44" s="3">
        <f>'Raw Data'!G765</f>
        <v>11.606019152</v>
      </c>
      <c r="E44" s="3">
        <f>'Raw Data'!G214</f>
        <v>10.938515081</v>
      </c>
      <c r="F44" s="3">
        <f>'Raw Data'!G480</f>
        <v>11.202769794</v>
      </c>
      <c r="G44" s="12">
        <f>'Raw Data'!G746</f>
        <v>12.401175606000001</v>
      </c>
    </row>
    <row r="45" spans="1:7" x14ac:dyDescent="0.3">
      <c r="A45" s="2">
        <f>'Raw Data'!D215</f>
        <v>90</v>
      </c>
      <c r="B45" s="3">
        <f>'Raw Data'!G234</f>
        <v>10.494219653</v>
      </c>
      <c r="C45" s="3">
        <f>'Raw Data'!G500</f>
        <v>10.615622161999999</v>
      </c>
      <c r="D45" s="3">
        <f>'Raw Data'!G766</f>
        <v>13.09347079</v>
      </c>
      <c r="E45" s="3">
        <f>'Raw Data'!G215</f>
        <v>11.347398844000001</v>
      </c>
      <c r="F45" s="3">
        <f>'Raw Data'!G481</f>
        <v>11.339134525</v>
      </c>
      <c r="G45" s="12">
        <f>'Raw Data'!G747</f>
        <v>12.53008258</v>
      </c>
    </row>
    <row r="47" spans="1:7" x14ac:dyDescent="0.3">
      <c r="A47" s="1" t="s">
        <v>15</v>
      </c>
    </row>
    <row r="48" spans="1:7" x14ac:dyDescent="0.3">
      <c r="A48" s="6" t="s">
        <v>12</v>
      </c>
      <c r="B48" s="3" t="s">
        <v>7</v>
      </c>
      <c r="C48" s="3" t="s">
        <v>38</v>
      </c>
      <c r="D48" s="3" t="s">
        <v>29</v>
      </c>
      <c r="E48" s="3" t="s">
        <v>8</v>
      </c>
      <c r="F48" s="3" t="s">
        <v>39</v>
      </c>
      <c r="G48" s="3" t="s">
        <v>30</v>
      </c>
    </row>
    <row r="49" spans="1:12" x14ac:dyDescent="0.3">
      <c r="A49" s="2">
        <f>'Raw Data'!D159</f>
        <v>0</v>
      </c>
      <c r="B49" s="3">
        <f>'Raw Data'!G178</f>
        <v>4.2459459459</v>
      </c>
      <c r="C49" s="3">
        <f>'Raw Data'!G444</f>
        <v>3.7916355489</v>
      </c>
      <c r="D49" s="3">
        <f>'Raw Data'!G710</f>
        <v>3.7498</v>
      </c>
      <c r="E49" s="3">
        <f>'Raw Data'!G159</f>
        <v>4.4892214501999996</v>
      </c>
      <c r="F49" s="3">
        <f>'Raw Data'!G425</f>
        <v>4.0053172634000003</v>
      </c>
      <c r="G49" s="12">
        <f>'Raw Data'!G691</f>
        <v>4.1625389837000002</v>
      </c>
      <c r="H49" s="1"/>
    </row>
    <row r="50" spans="1:12" x14ac:dyDescent="0.3">
      <c r="A50" s="2">
        <f>'Raw Data'!D160</f>
        <v>5</v>
      </c>
      <c r="B50" s="3">
        <f>'Raw Data'!G179</f>
        <v>2.5149534561000002</v>
      </c>
      <c r="C50" s="3">
        <f>'Raw Data'!G445</f>
        <v>2.4551043218999999</v>
      </c>
      <c r="D50" s="3">
        <f>'Raw Data'!G711</f>
        <v>2.5534172661999999</v>
      </c>
      <c r="E50" s="3">
        <f>'Raw Data'!G160</f>
        <v>2.4789710852</v>
      </c>
      <c r="F50" s="3">
        <f>'Raw Data'!G426</f>
        <v>2.3955121617000001</v>
      </c>
      <c r="G50" s="12">
        <f>'Raw Data'!G692</f>
        <v>2.5805155675</v>
      </c>
      <c r="H50" s="6"/>
      <c r="I50" s="8"/>
      <c r="J50" s="8"/>
      <c r="K50" s="8"/>
      <c r="L50" s="8"/>
    </row>
    <row r="51" spans="1:12" x14ac:dyDescent="0.3">
      <c r="A51" s="2">
        <f>'Raw Data'!D161</f>
        <v>10</v>
      </c>
      <c r="B51" s="3">
        <f>'Raw Data'!G180</f>
        <v>2.2236978625999999</v>
      </c>
      <c r="C51" s="3">
        <f>'Raw Data'!G446</f>
        <v>2.2270437814999999</v>
      </c>
      <c r="D51" s="3">
        <f>'Raw Data'!G712</f>
        <v>2.2502714441</v>
      </c>
      <c r="E51" s="3">
        <f>'Raw Data'!G161</f>
        <v>2.0218210671999999</v>
      </c>
      <c r="F51" s="3">
        <f>'Raw Data'!G427</f>
        <v>2.0105967651999999</v>
      </c>
      <c r="G51" s="12">
        <f>'Raw Data'!G693</f>
        <v>2.0487481345999998</v>
      </c>
      <c r="H51" s="7"/>
      <c r="I51" s="7"/>
      <c r="J51" s="7"/>
    </row>
    <row r="52" spans="1:12" x14ac:dyDescent="0.3">
      <c r="A52" s="2">
        <f>'Raw Data'!D162</f>
        <v>15</v>
      </c>
      <c r="B52" s="3">
        <f>'Raw Data'!G181</f>
        <v>4.0533814589999997</v>
      </c>
      <c r="C52" s="3">
        <f>'Raw Data'!G447</f>
        <v>3.7767875227999999</v>
      </c>
      <c r="D52" s="3">
        <f>'Raw Data'!G713</f>
        <v>3.7492855781999999</v>
      </c>
      <c r="E52" s="3">
        <f>'Raw Data'!G162</f>
        <v>2.0153023599000002</v>
      </c>
      <c r="F52" s="3">
        <f>'Raw Data'!G428</f>
        <v>1.986196319</v>
      </c>
      <c r="G52" s="12">
        <f>'Raw Data'!G694</f>
        <v>2.1520779698000001</v>
      </c>
      <c r="H52" s="7"/>
    </row>
    <row r="53" spans="1:12" x14ac:dyDescent="0.3">
      <c r="A53" s="2">
        <f>'Raw Data'!D163</f>
        <v>20</v>
      </c>
      <c r="B53" s="3">
        <f>'Raw Data'!G182</f>
        <v>5.6519957233999998</v>
      </c>
      <c r="C53" s="3">
        <f>'Raw Data'!G448</f>
        <v>4.9200300357</v>
      </c>
      <c r="D53" s="3">
        <f>'Raw Data'!G714</f>
        <v>4.6860306974999997</v>
      </c>
      <c r="E53" s="3">
        <f>'Raw Data'!G163</f>
        <v>1.9643043705000001</v>
      </c>
      <c r="F53" s="3">
        <f>'Raw Data'!G429</f>
        <v>1.9339065018999999</v>
      </c>
      <c r="G53" s="12">
        <f>'Raw Data'!G695</f>
        <v>1.8620883234000001</v>
      </c>
    </row>
    <row r="54" spans="1:12" x14ac:dyDescent="0.3">
      <c r="A54" s="2">
        <f>'Raw Data'!D164</f>
        <v>25</v>
      </c>
      <c r="B54" s="3">
        <f>'Raw Data'!G183</f>
        <v>6.7401709401999996</v>
      </c>
      <c r="C54" s="3">
        <f>'Raw Data'!G449</f>
        <v>5.8924274593000003</v>
      </c>
      <c r="D54" s="3">
        <f>'Raw Data'!G715</f>
        <v>5.9026315789000003</v>
      </c>
      <c r="E54" s="3">
        <f>'Raw Data'!G164</f>
        <v>2.3697713330000001</v>
      </c>
      <c r="F54" s="3">
        <f>'Raw Data'!G430</f>
        <v>2.1356085229000001</v>
      </c>
      <c r="G54" s="12">
        <f>'Raw Data'!G696</f>
        <v>2.0556685778000001</v>
      </c>
      <c r="H54" s="7"/>
    </row>
    <row r="55" spans="1:12" x14ac:dyDescent="0.3">
      <c r="A55" s="2">
        <f>'Raw Data'!D165</f>
        <v>30</v>
      </c>
      <c r="B55" s="3">
        <f>'Raw Data'!G184</f>
        <v>6.8365155131000002</v>
      </c>
      <c r="C55" s="3">
        <f>'Raw Data'!G450</f>
        <v>6.1736559140000002</v>
      </c>
      <c r="D55" s="3">
        <f>'Raw Data'!G716</f>
        <v>6.3027585039999998</v>
      </c>
      <c r="E55" s="3">
        <f>'Raw Data'!G165</f>
        <v>2.8466042155000002</v>
      </c>
      <c r="F55" s="3">
        <f>'Raw Data'!G431</f>
        <v>2.7656873413</v>
      </c>
      <c r="G55" s="12">
        <f>'Raw Data'!G697</f>
        <v>2.5304824174</v>
      </c>
    </row>
    <row r="56" spans="1:12" x14ac:dyDescent="0.3">
      <c r="A56" s="2">
        <f>'Raw Data'!D166</f>
        <v>35</v>
      </c>
      <c r="B56" s="3">
        <f>'Raw Data'!G185</f>
        <v>6.1016707415999996</v>
      </c>
      <c r="C56" s="3">
        <f>'Raw Data'!G451</f>
        <v>5.7817125726</v>
      </c>
      <c r="D56" s="3">
        <f>'Raw Data'!G717</f>
        <v>5.9171941831000003</v>
      </c>
      <c r="E56" s="3">
        <f>'Raw Data'!G166</f>
        <v>3.1383343415999998</v>
      </c>
      <c r="F56" s="3">
        <f>'Raw Data'!G432</f>
        <v>3.0759283207000001</v>
      </c>
      <c r="G56" s="12">
        <f>'Raw Data'!G698</f>
        <v>3.0837057408000002</v>
      </c>
    </row>
    <row r="57" spans="1:12" x14ac:dyDescent="0.3">
      <c r="A57" s="2">
        <f>'Raw Data'!D167</f>
        <v>40</v>
      </c>
      <c r="B57" s="3">
        <f>'Raw Data'!G186</f>
        <v>5.5447221647999996</v>
      </c>
      <c r="C57" s="3">
        <f>'Raw Data'!G452</f>
        <v>5.4409605079999999</v>
      </c>
      <c r="D57" s="3">
        <f>'Raw Data'!G718</f>
        <v>5.7935309973000004</v>
      </c>
      <c r="E57" s="3">
        <f>'Raw Data'!G167</f>
        <v>3.5093911249</v>
      </c>
      <c r="F57" s="3">
        <f>'Raw Data'!G433</f>
        <v>3.4032481680000002</v>
      </c>
      <c r="G57" s="12">
        <f>'Raw Data'!G699</f>
        <v>3.4496883347999998</v>
      </c>
    </row>
    <row r="58" spans="1:12" x14ac:dyDescent="0.3">
      <c r="A58" s="2">
        <f>'Raw Data'!D168</f>
        <v>45</v>
      </c>
      <c r="B58" s="3">
        <f>'Raw Data'!G187</f>
        <v>5.7498563493999999</v>
      </c>
      <c r="C58" s="3">
        <f>'Raw Data'!G453</f>
        <v>5.6650787075000002</v>
      </c>
      <c r="D58" s="3">
        <f>'Raw Data'!G719</f>
        <v>6.0755591376</v>
      </c>
      <c r="E58" s="3">
        <f>'Raw Data'!G168</f>
        <v>3.9359762141000001</v>
      </c>
      <c r="F58" s="3">
        <f>'Raw Data'!G434</f>
        <v>3.7894088670000001</v>
      </c>
      <c r="G58" s="12">
        <f>'Raw Data'!G700</f>
        <v>3.8975891612</v>
      </c>
    </row>
    <row r="59" spans="1:12" x14ac:dyDescent="0.3">
      <c r="A59" s="2">
        <f>'Raw Data'!D169</f>
        <v>50</v>
      </c>
      <c r="B59" s="3">
        <f>'Raw Data'!G188</f>
        <v>5.8763045338</v>
      </c>
      <c r="C59" s="3">
        <f>'Raw Data'!G454</f>
        <v>6.2147676885000003</v>
      </c>
      <c r="D59" s="3">
        <f>'Raw Data'!G720</f>
        <v>6.5731554814999997</v>
      </c>
      <c r="E59" s="3">
        <f>'Raw Data'!G169</f>
        <v>4.3295610425</v>
      </c>
      <c r="F59" s="3">
        <f>'Raw Data'!G435</f>
        <v>4.6480669589000003</v>
      </c>
      <c r="G59" s="12">
        <f>'Raw Data'!G701</f>
        <v>4.7055741827000004</v>
      </c>
    </row>
    <row r="60" spans="1:12" x14ac:dyDescent="0.3">
      <c r="A60" s="2">
        <f>'Raw Data'!D170</f>
        <v>55</v>
      </c>
      <c r="B60" s="3">
        <f>'Raw Data'!G189</f>
        <v>6.1331723304999999</v>
      </c>
      <c r="C60" s="3">
        <f>'Raw Data'!G455</f>
        <v>6.3167669818999999</v>
      </c>
      <c r="D60" s="3">
        <f>'Raw Data'!G721</f>
        <v>6.8173640985999997</v>
      </c>
      <c r="E60" s="3">
        <f>'Raw Data'!G170</f>
        <v>4.7125569975000001</v>
      </c>
      <c r="F60" s="3">
        <f>'Raw Data'!G436</f>
        <v>5.0288244487</v>
      </c>
      <c r="G60" s="12">
        <f>'Raw Data'!G702</f>
        <v>5.3033932135999997</v>
      </c>
    </row>
    <row r="61" spans="1:12" x14ac:dyDescent="0.3">
      <c r="A61" s="2">
        <f>'Raw Data'!D171</f>
        <v>60</v>
      </c>
      <c r="B61" s="3">
        <f>'Raw Data'!G190</f>
        <v>6.539009901</v>
      </c>
      <c r="C61" s="3">
        <f>'Raw Data'!G456</f>
        <v>6.4983141082999998</v>
      </c>
      <c r="D61" s="3">
        <f>'Raw Data'!G722</f>
        <v>6.9182149679</v>
      </c>
      <c r="E61" s="3">
        <f>'Raw Data'!G171</f>
        <v>5.4667996012</v>
      </c>
      <c r="F61" s="3">
        <f>'Raw Data'!G437</f>
        <v>5.7946493130999999</v>
      </c>
      <c r="G61" s="12">
        <f>'Raw Data'!G703</f>
        <v>5.8612644702000001</v>
      </c>
    </row>
    <row r="62" spans="1:12" x14ac:dyDescent="0.3">
      <c r="A62" s="2">
        <f>'Raw Data'!D172</f>
        <v>65</v>
      </c>
      <c r="B62" s="3">
        <f>'Raw Data'!G191</f>
        <v>6.9699928554000001</v>
      </c>
      <c r="C62" s="3">
        <f>'Raw Data'!G457</f>
        <v>7.1912193092000001</v>
      </c>
      <c r="D62" s="3">
        <f>'Raw Data'!G723</f>
        <v>7.2734461199</v>
      </c>
      <c r="E62" s="3">
        <f>'Raw Data'!G172</f>
        <v>6.3734282325000002</v>
      </c>
      <c r="F62" s="3">
        <f>'Raw Data'!G438</f>
        <v>6.4531116795000001</v>
      </c>
      <c r="G62" s="12">
        <f>'Raw Data'!G704</f>
        <v>6.7313964386</v>
      </c>
    </row>
    <row r="63" spans="1:12" x14ac:dyDescent="0.3">
      <c r="A63" s="2">
        <f>'Raw Data'!D173</f>
        <v>70</v>
      </c>
      <c r="B63" s="3">
        <f>'Raw Data'!G192</f>
        <v>7.8532443904999996</v>
      </c>
      <c r="C63" s="3">
        <f>'Raw Data'!G458</f>
        <v>8.0657179819000007</v>
      </c>
      <c r="D63" s="3">
        <f>'Raw Data'!G724</f>
        <v>8.1759589651999995</v>
      </c>
      <c r="E63" s="3">
        <f>'Raw Data'!G173</f>
        <v>7.3827563683999999</v>
      </c>
      <c r="F63" s="3">
        <f>'Raw Data'!G439</f>
        <v>7.5195663670000004</v>
      </c>
      <c r="G63" s="12">
        <f>'Raw Data'!G705</f>
        <v>7.6754036976000002</v>
      </c>
    </row>
    <row r="64" spans="1:12" x14ac:dyDescent="0.3">
      <c r="A64" s="2">
        <f>'Raw Data'!D174</f>
        <v>75</v>
      </c>
      <c r="B64" s="3">
        <f>'Raw Data'!G193</f>
        <v>8.3550055412000006</v>
      </c>
      <c r="C64" s="3">
        <f>'Raw Data'!G459</f>
        <v>8.7093184979</v>
      </c>
      <c r="D64" s="3">
        <f>'Raw Data'!G725</f>
        <v>8.9939059779000008</v>
      </c>
      <c r="E64" s="3">
        <f>'Raw Data'!G174</f>
        <v>8.5514057910000005</v>
      </c>
      <c r="F64" s="3">
        <f>'Raw Data'!G440</f>
        <v>8.3996846669000007</v>
      </c>
      <c r="G64" s="12">
        <f>'Raw Data'!G706</f>
        <v>8.8590143481000005</v>
      </c>
    </row>
    <row r="65" spans="1:7" x14ac:dyDescent="0.3">
      <c r="A65" s="2">
        <f>'Raw Data'!D175</f>
        <v>80</v>
      </c>
      <c r="B65" s="3">
        <f>'Raw Data'!G194</f>
        <v>8.8276689323999999</v>
      </c>
      <c r="C65" s="3">
        <f>'Raw Data'!G460</f>
        <v>9.4402173912999992</v>
      </c>
      <c r="D65" s="3">
        <f>'Raw Data'!G726</f>
        <v>9.5866721176999992</v>
      </c>
      <c r="E65" s="3">
        <f>'Raw Data'!G175</f>
        <v>9.0843307942999996</v>
      </c>
      <c r="F65" s="3">
        <f>'Raw Data'!G441</f>
        <v>9.2432279909999995</v>
      </c>
      <c r="G65" s="12">
        <f>'Raw Data'!G707</f>
        <v>9.8116016426999995</v>
      </c>
    </row>
    <row r="66" spans="1:7" x14ac:dyDescent="0.3">
      <c r="A66" s="2">
        <f>'Raw Data'!D176</f>
        <v>85</v>
      </c>
      <c r="B66" s="3">
        <f>'Raw Data'!G195</f>
        <v>9.1507936508000007</v>
      </c>
      <c r="C66" s="3">
        <f>'Raw Data'!G461</f>
        <v>9.9195784803000002</v>
      </c>
      <c r="D66" s="3">
        <f>'Raw Data'!G727</f>
        <v>10.023508137</v>
      </c>
      <c r="E66" s="3">
        <f>'Raw Data'!G176</f>
        <v>9.7171052632000006</v>
      </c>
      <c r="F66" s="3">
        <f>'Raw Data'!G442</f>
        <v>10.401069519</v>
      </c>
      <c r="G66" s="12">
        <f>'Raw Data'!G708</f>
        <v>10.500441306000001</v>
      </c>
    </row>
    <row r="67" spans="1:7" x14ac:dyDescent="0.3">
      <c r="A67" s="2">
        <f>'Raw Data'!D177</f>
        <v>90</v>
      </c>
      <c r="B67" s="3">
        <f>'Raw Data'!G196</f>
        <v>9.5592885375000005</v>
      </c>
      <c r="C67" s="3">
        <f>'Raw Data'!G462</f>
        <v>10.871287129000001</v>
      </c>
      <c r="D67" s="3">
        <f>'Raw Data'!G728</f>
        <v>11.090553745999999</v>
      </c>
      <c r="E67" s="3">
        <f>'Raw Data'!G177</f>
        <v>10.181372549000001</v>
      </c>
      <c r="F67" s="3">
        <f>'Raw Data'!G443</f>
        <v>10.314925372999999</v>
      </c>
      <c r="G67" s="12">
        <f>'Raw Data'!G709</f>
        <v>11.113286713000001</v>
      </c>
    </row>
    <row r="69" spans="1:7" x14ac:dyDescent="0.3">
      <c r="A69" s="1" t="s">
        <v>16</v>
      </c>
    </row>
    <row r="70" spans="1:7" x14ac:dyDescent="0.3">
      <c r="A70" s="6" t="s">
        <v>12</v>
      </c>
      <c r="B70" s="3" t="s">
        <v>7</v>
      </c>
      <c r="C70" s="3" t="s">
        <v>38</v>
      </c>
      <c r="D70" s="3" t="s">
        <v>29</v>
      </c>
      <c r="E70" s="3" t="s">
        <v>8</v>
      </c>
      <c r="F70" s="3" t="s">
        <v>39</v>
      </c>
      <c r="G70" s="3" t="s">
        <v>30</v>
      </c>
    </row>
    <row r="71" spans="1:7" x14ac:dyDescent="0.3">
      <c r="A71" s="2">
        <f>'Raw Data'!D7</f>
        <v>0</v>
      </c>
      <c r="B71" s="3">
        <f>'Raw Data'!G26</f>
        <v>3.5174114915999999</v>
      </c>
      <c r="C71" s="3">
        <f>'Raw Data'!G292</f>
        <v>2.9133986928</v>
      </c>
      <c r="D71" s="3">
        <f>'Raw Data'!G558</f>
        <v>3.3675559148</v>
      </c>
      <c r="E71" s="3">
        <f>'Raw Data'!G7</f>
        <v>3.6297399782999999</v>
      </c>
      <c r="F71" s="3">
        <f>'Raw Data'!G273</f>
        <v>3.2406347554999999</v>
      </c>
      <c r="G71" s="12">
        <f>'Raw Data'!I539</f>
        <v>3.6514063258</v>
      </c>
    </row>
    <row r="72" spans="1:7" x14ac:dyDescent="0.3">
      <c r="A72" s="2">
        <f>'Raw Data'!D8</f>
        <v>5</v>
      </c>
      <c r="B72" s="3">
        <f>'Raw Data'!G27</f>
        <v>2.0551586167</v>
      </c>
      <c r="C72" s="3">
        <f>'Raw Data'!G293</f>
        <v>1.8710648781999999</v>
      </c>
      <c r="D72" s="3">
        <f>'Raw Data'!G559</f>
        <v>1.9589982814</v>
      </c>
      <c r="E72" s="3">
        <f>'Raw Data'!G8</f>
        <v>2.1053746360000001</v>
      </c>
      <c r="F72" s="3">
        <f>'Raw Data'!G274</f>
        <v>1.8653846154</v>
      </c>
      <c r="G72" s="12">
        <f>'Raw Data'!I540</f>
        <v>2.1585027134999999</v>
      </c>
    </row>
    <row r="73" spans="1:7" x14ac:dyDescent="0.3">
      <c r="A73" s="2">
        <f>'Raw Data'!D9</f>
        <v>10</v>
      </c>
      <c r="B73" s="3">
        <f>'Raw Data'!G28</f>
        <v>1.8971128609000001</v>
      </c>
      <c r="C73" s="3">
        <f>'Raw Data'!G294</f>
        <v>1.9689218922</v>
      </c>
      <c r="D73" s="3">
        <f>'Raw Data'!G560</f>
        <v>1.9398838089999999</v>
      </c>
      <c r="E73" s="3">
        <f>'Raw Data'!G9</f>
        <v>1.823455864</v>
      </c>
      <c r="F73" s="3">
        <f>'Raw Data'!G275</f>
        <v>1.8991399530999999</v>
      </c>
      <c r="G73" s="12">
        <f>'Raw Data'!I541</f>
        <v>1.9323272343</v>
      </c>
    </row>
    <row r="74" spans="1:7" x14ac:dyDescent="0.3">
      <c r="A74" s="2">
        <f>'Raw Data'!D10</f>
        <v>15</v>
      </c>
      <c r="B74" s="3">
        <f>'Raw Data'!G29</f>
        <v>3.5527045770000001</v>
      </c>
      <c r="C74" s="3">
        <f>'Raw Data'!G295</f>
        <v>3.3559187977999998</v>
      </c>
      <c r="D74" s="3">
        <f>'Raw Data'!G561</f>
        <v>3.4352480418</v>
      </c>
      <c r="E74" s="3">
        <f>'Raw Data'!G10</f>
        <v>1.7611451049</v>
      </c>
      <c r="F74" s="3">
        <f>'Raw Data'!G276</f>
        <v>1.7971407444</v>
      </c>
      <c r="G74" s="12">
        <f>'Raw Data'!I542</f>
        <v>2.0015420922999998</v>
      </c>
    </row>
    <row r="75" spans="1:7" x14ac:dyDescent="0.3">
      <c r="A75" s="2">
        <f>'Raw Data'!D11</f>
        <v>20</v>
      </c>
      <c r="B75" s="3">
        <f>'Raw Data'!G30</f>
        <v>4.5199188023000003</v>
      </c>
      <c r="C75" s="3">
        <f>'Raw Data'!G296</f>
        <v>4.0625798211999999</v>
      </c>
      <c r="D75" s="3">
        <f>'Raw Data'!G562</f>
        <v>4.3036099137999999</v>
      </c>
      <c r="E75" s="3">
        <f>'Raw Data'!G11</f>
        <v>1.6580310881</v>
      </c>
      <c r="F75" s="3">
        <f>'Raw Data'!G277</f>
        <v>1.6095781071999999</v>
      </c>
      <c r="G75" s="12">
        <f>'Raw Data'!I543</f>
        <v>1.7607782509000001</v>
      </c>
    </row>
    <row r="76" spans="1:7" x14ac:dyDescent="0.3">
      <c r="A76" s="2">
        <f>'Raw Data'!D12</f>
        <v>25</v>
      </c>
      <c r="B76" s="3">
        <f>'Raw Data'!G31</f>
        <v>5.3690781049999998</v>
      </c>
      <c r="C76" s="3">
        <f>'Raw Data'!G297</f>
        <v>4.9921536797000003</v>
      </c>
      <c r="D76" s="3">
        <f>'Raw Data'!G563</f>
        <v>5.1755786112999997</v>
      </c>
      <c r="E76" s="3">
        <f>'Raw Data'!G12</f>
        <v>2.0771445019999999</v>
      </c>
      <c r="F76" s="3">
        <f>'Raw Data'!G278</f>
        <v>1.8607888631</v>
      </c>
      <c r="G76" s="12">
        <f>'Raw Data'!I544</f>
        <v>1.9586132484000001</v>
      </c>
    </row>
    <row r="77" spans="1:7" x14ac:dyDescent="0.3">
      <c r="A77" s="2">
        <f>'Raw Data'!D13</f>
        <v>30</v>
      </c>
      <c r="B77" s="3">
        <f>'Raw Data'!G32</f>
        <v>5.5696574224999997</v>
      </c>
      <c r="C77" s="3">
        <f>'Raw Data'!G298</f>
        <v>5.2873303167000003</v>
      </c>
      <c r="D77" s="3">
        <f>'Raw Data'!G564</f>
        <v>5.5572200392999997</v>
      </c>
      <c r="E77" s="3">
        <f>'Raw Data'!G13</f>
        <v>2.5215778826999999</v>
      </c>
      <c r="F77" s="3">
        <f>'Raw Data'!G279</f>
        <v>2.3407669296</v>
      </c>
      <c r="G77" s="12">
        <f>'Raw Data'!I545</f>
        <v>2.3000902458999999</v>
      </c>
    </row>
    <row r="78" spans="1:7" x14ac:dyDescent="0.3">
      <c r="A78" s="2">
        <f>'Raw Data'!D14</f>
        <v>35</v>
      </c>
      <c r="B78" s="3">
        <f>'Raw Data'!G33</f>
        <v>5.0213459827999998</v>
      </c>
      <c r="C78" s="3">
        <f>'Raw Data'!G299</f>
        <v>4.8790656415999996</v>
      </c>
      <c r="D78" s="3">
        <f>'Raw Data'!G565</f>
        <v>5.3956762192000003</v>
      </c>
      <c r="E78" s="3">
        <f>'Raw Data'!G14</f>
        <v>2.7464914899999999</v>
      </c>
      <c r="F78" s="3">
        <f>'Raw Data'!G280</f>
        <v>2.7895988112999999</v>
      </c>
      <c r="G78" s="12">
        <f>'Raw Data'!I546</f>
        <v>2.6535975402999998</v>
      </c>
    </row>
    <row r="79" spans="1:7" x14ac:dyDescent="0.3">
      <c r="A79" s="2">
        <f>'Raw Data'!D15</f>
        <v>40</v>
      </c>
      <c r="B79" s="3">
        <f>'Raw Data'!G34</f>
        <v>4.7134845781000001</v>
      </c>
      <c r="C79" s="3">
        <f>'Raw Data'!G300</f>
        <v>4.8459383754000003</v>
      </c>
      <c r="D79" s="3">
        <f>'Raw Data'!G566</f>
        <v>5.2381333333000004</v>
      </c>
      <c r="E79" s="3">
        <f>'Raw Data'!G15</f>
        <v>3.0912399272000002</v>
      </c>
      <c r="F79" s="3">
        <f>'Raw Data'!G281</f>
        <v>3.0457604307000001</v>
      </c>
      <c r="G79" s="12">
        <f>'Raw Data'!I547</f>
        <v>3.2224873816000001</v>
      </c>
    </row>
    <row r="80" spans="1:7" x14ac:dyDescent="0.3">
      <c r="A80" s="2">
        <f>'Raw Data'!D16</f>
        <v>45</v>
      </c>
      <c r="B80" s="3">
        <f>'Raw Data'!G35</f>
        <v>5.1330950378000004</v>
      </c>
      <c r="C80" s="3">
        <f>'Raw Data'!G301</f>
        <v>4.9625959871000003</v>
      </c>
      <c r="D80" s="3">
        <f>'Raw Data'!G567</f>
        <v>5.3044515102999998</v>
      </c>
      <c r="E80" s="3">
        <f>'Raw Data'!G16</f>
        <v>3.4316348195000002</v>
      </c>
      <c r="F80" s="3">
        <f>'Raw Data'!G282</f>
        <v>3.576070901</v>
      </c>
      <c r="G80" s="12">
        <f>'Raw Data'!I548</f>
        <v>3.542853585</v>
      </c>
    </row>
    <row r="81" spans="1:8" x14ac:dyDescent="0.3">
      <c r="A81" s="2">
        <f>'Raw Data'!D17</f>
        <v>50</v>
      </c>
      <c r="B81" s="3">
        <f>'Raw Data'!G36</f>
        <v>5.4872648902999996</v>
      </c>
      <c r="C81" s="3">
        <f>'Raw Data'!G302</f>
        <v>5.6247409863</v>
      </c>
      <c r="D81" s="3">
        <f>'Raw Data'!G568</f>
        <v>6.1226950354999996</v>
      </c>
      <c r="E81" s="3">
        <f>'Raw Data'!G17</f>
        <v>3.9450443501999999</v>
      </c>
      <c r="F81" s="3">
        <f>'Raw Data'!G283</f>
        <v>4.2910447760999997</v>
      </c>
      <c r="G81" s="12">
        <f>'Raw Data'!I549</f>
        <v>4.4211776357000003</v>
      </c>
    </row>
    <row r="82" spans="1:8" x14ac:dyDescent="0.3">
      <c r="A82" s="2">
        <f>'Raw Data'!D18</f>
        <v>55</v>
      </c>
      <c r="B82" s="3">
        <f>'Raw Data'!G37</f>
        <v>5.8583013231000001</v>
      </c>
      <c r="C82" s="3">
        <f>'Raw Data'!G303</f>
        <v>5.9490846682000003</v>
      </c>
      <c r="D82" s="3">
        <f>'Raw Data'!G569</f>
        <v>6.5946902654999997</v>
      </c>
      <c r="E82" s="3">
        <f>'Raw Data'!G18</f>
        <v>4.7714112167999998</v>
      </c>
      <c r="F82" s="3">
        <f>'Raw Data'!G284</f>
        <v>4.9700360326000004</v>
      </c>
      <c r="G82" s="12">
        <f>'Raw Data'!I550</f>
        <v>5.2008432123999997</v>
      </c>
    </row>
    <row r="83" spans="1:8" x14ac:dyDescent="0.3">
      <c r="A83" s="2">
        <f>'Raw Data'!D19</f>
        <v>60</v>
      </c>
      <c r="B83" s="3">
        <f>'Raw Data'!G38</f>
        <v>6.4648121731000003</v>
      </c>
      <c r="C83" s="3">
        <f>'Raw Data'!G304</f>
        <v>6.3754474626000004</v>
      </c>
      <c r="D83" s="3">
        <f>'Raw Data'!G570</f>
        <v>6.7795318454000002</v>
      </c>
      <c r="E83" s="3">
        <f>'Raw Data'!G19</f>
        <v>5.4885390136999996</v>
      </c>
      <c r="F83" s="3">
        <f>'Raw Data'!G285</f>
        <v>5.7399165508000003</v>
      </c>
      <c r="G83" s="12">
        <f>'Raw Data'!I551</f>
        <v>5.7316168780999996</v>
      </c>
    </row>
    <row r="84" spans="1:8" x14ac:dyDescent="0.3">
      <c r="A84" s="2">
        <f>'Raw Data'!D20</f>
        <v>65</v>
      </c>
      <c r="B84" s="3">
        <f>'Raw Data'!G39</f>
        <v>7.3122847302</v>
      </c>
      <c r="C84" s="3">
        <f>'Raw Data'!G305</f>
        <v>7.05</v>
      </c>
      <c r="D84" s="3">
        <f>'Raw Data'!G571</f>
        <v>7.5065045852000001</v>
      </c>
      <c r="E84" s="3">
        <f>'Raw Data'!G20</f>
        <v>6.5743561340000003</v>
      </c>
      <c r="F84" s="3">
        <f>'Raw Data'!G286</f>
        <v>6.5654589371999998</v>
      </c>
      <c r="G84" s="12">
        <f>'Raw Data'!I552</f>
        <v>7.1731811945999997</v>
      </c>
    </row>
    <row r="85" spans="1:8" x14ac:dyDescent="0.3">
      <c r="A85" s="2">
        <f>'Raw Data'!D21</f>
        <v>70</v>
      </c>
      <c r="B85" s="3">
        <f>'Raw Data'!G40</f>
        <v>8.4173841738000004</v>
      </c>
      <c r="C85" s="3">
        <f>'Raw Data'!G306</f>
        <v>8.0323519896000004</v>
      </c>
      <c r="D85" s="3">
        <f>'Raw Data'!G572</f>
        <v>8.6906514037000004</v>
      </c>
      <c r="E85" s="3">
        <f>'Raw Data'!G21</f>
        <v>7.8794435857999998</v>
      </c>
      <c r="F85" s="3">
        <f>'Raw Data'!G287</f>
        <v>7.9911504425000004</v>
      </c>
      <c r="G85" s="12">
        <f>'Raw Data'!I553</f>
        <v>7.8925204126999997</v>
      </c>
    </row>
    <row r="86" spans="1:8" x14ac:dyDescent="0.3">
      <c r="A86" s="2">
        <f>'Raw Data'!D22</f>
        <v>75</v>
      </c>
      <c r="B86" s="3">
        <f>'Raw Data'!G41</f>
        <v>8.8001110493999999</v>
      </c>
      <c r="C86" s="3">
        <f>'Raw Data'!G307</f>
        <v>8.8788774003000004</v>
      </c>
      <c r="D86" s="3">
        <f>'Raw Data'!G573</f>
        <v>9.5100297177000002</v>
      </c>
      <c r="E86" s="3">
        <f>'Raw Data'!G22</f>
        <v>8.9040229884999995</v>
      </c>
      <c r="F86" s="3">
        <f>'Raw Data'!G288</f>
        <v>8.9707854406000003</v>
      </c>
      <c r="G86" s="12">
        <f>'Raw Data'!I554</f>
        <v>9.7437520386000003</v>
      </c>
    </row>
    <row r="87" spans="1:8" x14ac:dyDescent="0.3">
      <c r="A87" s="2">
        <f>'Raw Data'!D23</f>
        <v>80</v>
      </c>
      <c r="B87" s="3">
        <f>'Raw Data'!G42</f>
        <v>9.4682964095000006</v>
      </c>
      <c r="C87" s="3">
        <f>'Raw Data'!G308</f>
        <v>9.2163701067999995</v>
      </c>
      <c r="D87" s="3">
        <f>'Raw Data'!G574</f>
        <v>10.220973783</v>
      </c>
      <c r="E87" s="3">
        <f>'Raw Data'!G23</f>
        <v>9.7284710017999991</v>
      </c>
      <c r="F87" s="3">
        <f>'Raw Data'!G289</f>
        <v>9.6027619821000005</v>
      </c>
      <c r="G87" s="12">
        <f>'Raw Data'!I555</f>
        <v>10.689330457000001</v>
      </c>
    </row>
    <row r="88" spans="1:8" x14ac:dyDescent="0.3">
      <c r="A88" s="2">
        <f>'Raw Data'!D24</f>
        <v>85</v>
      </c>
      <c r="B88" s="3">
        <f>'Raw Data'!G43</f>
        <v>10.568627450999999</v>
      </c>
      <c r="C88" s="3">
        <f>'Raw Data'!G309</f>
        <v>10.242873432</v>
      </c>
      <c r="D88" s="3">
        <f>'Raw Data'!G575</f>
        <v>10.967774421</v>
      </c>
      <c r="E88" s="3">
        <f>'Raw Data'!G24</f>
        <v>10.243772242</v>
      </c>
      <c r="F88" s="3">
        <f>'Raw Data'!G290</f>
        <v>10.591251885</v>
      </c>
      <c r="G88" s="12">
        <f>'Raw Data'!I556</f>
        <v>11.665565714</v>
      </c>
      <c r="H88" s="7"/>
    </row>
    <row r="89" spans="1:8" x14ac:dyDescent="0.3">
      <c r="A89" s="2">
        <f>'Raw Data'!D25</f>
        <v>90</v>
      </c>
      <c r="B89" s="3">
        <f>'Raw Data'!G44</f>
        <v>11.263959391</v>
      </c>
      <c r="C89" s="3">
        <f>'Raw Data'!G310</f>
        <v>11.713128039000001</v>
      </c>
      <c r="D89" s="3">
        <f>'Raw Data'!G576</f>
        <v>12.044117647</v>
      </c>
      <c r="E89" s="3">
        <f>'Raw Data'!G25</f>
        <v>10.892376682</v>
      </c>
      <c r="F89" s="3">
        <f>'Raw Data'!G291</f>
        <v>10.905454545</v>
      </c>
      <c r="G89" s="12">
        <f>'Raw Data'!I557</f>
        <v>14.129178926</v>
      </c>
    </row>
    <row r="91" spans="1:8" x14ac:dyDescent="0.3">
      <c r="A91" s="1" t="s">
        <v>17</v>
      </c>
    </row>
    <row r="92" spans="1:8" x14ac:dyDescent="0.3">
      <c r="A92" s="6" t="s">
        <v>12</v>
      </c>
      <c r="B92" s="3" t="s">
        <v>7</v>
      </c>
      <c r="C92" s="3" t="s">
        <v>38</v>
      </c>
      <c r="D92" s="3" t="s">
        <v>29</v>
      </c>
      <c r="E92" s="3" t="s">
        <v>8</v>
      </c>
      <c r="F92" s="3" t="s">
        <v>39</v>
      </c>
      <c r="G92" s="3" t="s">
        <v>30</v>
      </c>
    </row>
    <row r="93" spans="1:8" x14ac:dyDescent="0.3">
      <c r="A93" s="2">
        <f>'Raw Data'!D45</f>
        <v>0</v>
      </c>
      <c r="B93" s="3">
        <f>'Raw Data'!G64</f>
        <v>1.6963287138000001</v>
      </c>
      <c r="C93" s="3">
        <f>'Raw Data'!G330</f>
        <v>1.4371061254999999</v>
      </c>
      <c r="D93" s="3">
        <f>'Raw Data'!G596</f>
        <v>1.2029716104999999</v>
      </c>
      <c r="E93" s="3">
        <f>'Raw Data'!G45</f>
        <v>1.9120490450000001</v>
      </c>
      <c r="F93" s="3">
        <f>'Raw Data'!G311</f>
        <v>1.6030245747</v>
      </c>
      <c r="G93" s="12">
        <f>'Raw Data'!G577</f>
        <v>1.3735218509</v>
      </c>
    </row>
    <row r="94" spans="1:8" x14ac:dyDescent="0.3">
      <c r="A94" s="2">
        <f>'Raw Data'!D46</f>
        <v>5</v>
      </c>
      <c r="B94" s="3">
        <f>'Raw Data'!G65</f>
        <v>1.0756117678999999</v>
      </c>
      <c r="C94" s="3">
        <f>'Raw Data'!G331</f>
        <v>1.0242580644999999</v>
      </c>
      <c r="D94" s="3">
        <f>'Raw Data'!G597</f>
        <v>0.80115036979999998</v>
      </c>
      <c r="E94" s="3">
        <f>'Raw Data'!G46</f>
        <v>1.1304579340000001</v>
      </c>
      <c r="F94" s="3">
        <f>'Raw Data'!G312</f>
        <v>1.03115727</v>
      </c>
      <c r="G94" s="12">
        <f>'Raw Data'!G578</f>
        <v>0.81558838509999998</v>
      </c>
    </row>
    <row r="95" spans="1:8" x14ac:dyDescent="0.3">
      <c r="A95" s="2">
        <f>'Raw Data'!D47</f>
        <v>10</v>
      </c>
      <c r="B95" s="3">
        <f>'Raw Data'!G66</f>
        <v>1.0447441005</v>
      </c>
      <c r="C95" s="3">
        <f>'Raw Data'!G332</f>
        <v>1.0626477540999999</v>
      </c>
      <c r="D95" s="3">
        <f>'Raw Data'!G598</f>
        <v>0.77653003929999997</v>
      </c>
      <c r="E95" s="3">
        <f>'Raw Data'!G47</f>
        <v>0.97055359249999995</v>
      </c>
      <c r="F95" s="3">
        <f>'Raw Data'!G313</f>
        <v>0.97250566890000001</v>
      </c>
      <c r="G95" s="12">
        <f>'Raw Data'!G579</f>
        <v>0.72571893649999997</v>
      </c>
    </row>
    <row r="96" spans="1:8" x14ac:dyDescent="0.3">
      <c r="A96" s="2">
        <f>'Raw Data'!D48</f>
        <v>15</v>
      </c>
      <c r="B96" s="3">
        <f>'Raw Data'!G67</f>
        <v>2.2825670497999999</v>
      </c>
      <c r="C96" s="3">
        <f>'Raw Data'!G333</f>
        <v>2.0950980391999998</v>
      </c>
      <c r="D96" s="3">
        <f>'Raw Data'!G599</f>
        <v>1.4244897959</v>
      </c>
      <c r="E96" s="3">
        <f>'Raw Data'!G48</f>
        <v>0.95852119030000005</v>
      </c>
      <c r="F96" s="3">
        <f>'Raw Data'!G314</f>
        <v>0.91505911640000004</v>
      </c>
      <c r="G96" s="12">
        <f>'Raw Data'!G580</f>
        <v>0.77129629629999996</v>
      </c>
    </row>
    <row r="97" spans="1:9" x14ac:dyDescent="0.3">
      <c r="A97" s="2">
        <f>'Raw Data'!D49</f>
        <v>20</v>
      </c>
      <c r="B97" s="3">
        <f>'Raw Data'!G68</f>
        <v>3.0934933670000002</v>
      </c>
      <c r="C97" s="3">
        <f>'Raw Data'!G334</f>
        <v>2.8221554888</v>
      </c>
      <c r="D97" s="3">
        <f>'Raw Data'!G600</f>
        <v>1.8990284525000001</v>
      </c>
      <c r="E97" s="3">
        <f>'Raw Data'!G49</f>
        <v>0.9993591798</v>
      </c>
      <c r="F97" s="3">
        <f>'Raw Data'!G315</f>
        <v>0.96338745619999999</v>
      </c>
      <c r="G97" s="12">
        <f>'Raw Data'!G581</f>
        <v>0.64374185139999995</v>
      </c>
    </row>
    <row r="98" spans="1:9" x14ac:dyDescent="0.3">
      <c r="A98" s="2">
        <f>'Raw Data'!D50</f>
        <v>25</v>
      </c>
      <c r="B98" s="3">
        <f>'Raw Data'!G69</f>
        <v>3.7899709302</v>
      </c>
      <c r="C98" s="3">
        <f>'Raw Data'!G335</f>
        <v>3.1897271267999998</v>
      </c>
      <c r="D98" s="3">
        <f>'Raw Data'!G601</f>
        <v>2.1947183098999998</v>
      </c>
      <c r="E98" s="3">
        <f>'Raw Data'!G50</f>
        <v>1.2966265994999999</v>
      </c>
      <c r="F98" s="3">
        <f>'Raw Data'!G316</f>
        <v>1.1621621622</v>
      </c>
      <c r="G98" s="12">
        <f>'Raw Data'!G582</f>
        <v>0.86576011159999999</v>
      </c>
    </row>
    <row r="99" spans="1:9" x14ac:dyDescent="0.3">
      <c r="A99" s="2">
        <f>'Raw Data'!D51</f>
        <v>30</v>
      </c>
      <c r="B99" s="3">
        <f>'Raw Data'!G70</f>
        <v>3.9221260816000001</v>
      </c>
      <c r="C99" s="3">
        <f>'Raw Data'!G336</f>
        <v>3.4397455090000002</v>
      </c>
      <c r="D99" s="3">
        <f>'Raw Data'!G602</f>
        <v>2.4984412885</v>
      </c>
      <c r="E99" s="3">
        <f>'Raw Data'!G51</f>
        <v>1.6612627985999999</v>
      </c>
      <c r="F99" s="3">
        <f>'Raw Data'!G317</f>
        <v>1.5137118579</v>
      </c>
      <c r="G99" s="12">
        <f>'Raw Data'!G583</f>
        <v>1.0277978339</v>
      </c>
    </row>
    <row r="100" spans="1:9" x14ac:dyDescent="0.3">
      <c r="A100" s="2">
        <f>'Raw Data'!D52</f>
        <v>35</v>
      </c>
      <c r="B100" s="3">
        <f>'Raw Data'!G71</f>
        <v>3.8304119193999999</v>
      </c>
      <c r="C100" s="3">
        <f>'Raw Data'!G337</f>
        <v>3.6250545612999998</v>
      </c>
      <c r="D100" s="3">
        <f>'Raw Data'!G603</f>
        <v>2.4598450876000002</v>
      </c>
      <c r="E100" s="3">
        <f>'Raw Data'!G52</f>
        <v>1.9716129032</v>
      </c>
      <c r="F100" s="3">
        <f>'Raw Data'!G318</f>
        <v>1.7898454746000001</v>
      </c>
      <c r="G100" s="12">
        <f>'Raw Data'!G584</f>
        <v>1.1836906263</v>
      </c>
    </row>
    <row r="101" spans="1:9" x14ac:dyDescent="0.3">
      <c r="A101" s="2">
        <f>'Raw Data'!D53</f>
        <v>40</v>
      </c>
      <c r="B101" s="3">
        <f>'Raw Data'!G72</f>
        <v>3.9697614991000001</v>
      </c>
      <c r="C101" s="3">
        <f>'Raw Data'!G338</f>
        <v>3.5770125639999999</v>
      </c>
      <c r="D101" s="3">
        <f>'Raw Data'!G604</f>
        <v>2.7136060893999998</v>
      </c>
      <c r="E101" s="3">
        <f>'Raw Data'!G53</f>
        <v>2.3844842284999999</v>
      </c>
      <c r="F101" s="3">
        <f>'Raw Data'!G319</f>
        <v>1.9127753303999999</v>
      </c>
      <c r="G101" s="12">
        <f>'Raw Data'!G585</f>
        <v>1.4833491912000001</v>
      </c>
    </row>
    <row r="102" spans="1:9" x14ac:dyDescent="0.3">
      <c r="A102" s="2">
        <f>'Raw Data'!D54</f>
        <v>45</v>
      </c>
      <c r="B102" s="3">
        <f>'Raw Data'!G73</f>
        <v>4.7787810384</v>
      </c>
      <c r="C102" s="3">
        <f>'Raw Data'!G339</f>
        <v>4.0239493900000003</v>
      </c>
      <c r="D102" s="3">
        <f>'Raw Data'!G605</f>
        <v>3.0557508790000001</v>
      </c>
      <c r="E102" s="3">
        <f>'Raw Data'!G54</f>
        <v>2.9778149853000002</v>
      </c>
      <c r="F102" s="3">
        <f>'Raw Data'!G320</f>
        <v>2.4770520740999999</v>
      </c>
      <c r="G102" s="12">
        <f>'Raw Data'!G586</f>
        <v>1.774208786</v>
      </c>
    </row>
    <row r="103" spans="1:9" x14ac:dyDescent="0.3">
      <c r="A103" s="2">
        <f>'Raw Data'!D55</f>
        <v>50</v>
      </c>
      <c r="B103" s="3">
        <f>'Raw Data'!G74</f>
        <v>5.5721847930999999</v>
      </c>
      <c r="C103" s="3">
        <f>'Raw Data'!G340</f>
        <v>4.6785544459999997</v>
      </c>
      <c r="D103" s="3">
        <f>'Raw Data'!G606</f>
        <v>3.4463054187000002</v>
      </c>
      <c r="E103" s="3">
        <f>'Raw Data'!G55</f>
        <v>3.6663740122999999</v>
      </c>
      <c r="F103" s="3">
        <f>'Raw Data'!G321</f>
        <v>3.1750219877000001</v>
      </c>
      <c r="G103" s="12">
        <f>'Raw Data'!G587</f>
        <v>2.15807393</v>
      </c>
    </row>
    <row r="104" spans="1:9" x14ac:dyDescent="0.3">
      <c r="A104" s="2">
        <f>'Raw Data'!D56</f>
        <v>55</v>
      </c>
      <c r="B104" s="3">
        <f>'Raw Data'!G75</f>
        <v>5.6233839235999996</v>
      </c>
      <c r="C104" s="3">
        <f>'Raw Data'!G341</f>
        <v>4.9676392573000001</v>
      </c>
      <c r="D104" s="3">
        <f>'Raw Data'!G607</f>
        <v>3.8764278296999999</v>
      </c>
      <c r="E104" s="3">
        <f>'Raw Data'!G56</f>
        <v>4.4521331946</v>
      </c>
      <c r="F104" s="3">
        <f>'Raw Data'!G322</f>
        <v>3.5976900866000001</v>
      </c>
      <c r="G104" s="12">
        <f>'Raw Data'!G588</f>
        <v>2.7449432658999999</v>
      </c>
    </row>
    <row r="105" spans="1:9" x14ac:dyDescent="0.3">
      <c r="A105" s="2">
        <f>'Raw Data'!D57</f>
        <v>60</v>
      </c>
      <c r="B105" s="3">
        <f>'Raw Data'!G76</f>
        <v>6.3246963562999996</v>
      </c>
      <c r="C105" s="3">
        <f>'Raw Data'!G342</f>
        <v>5.1993610223999998</v>
      </c>
      <c r="D105" s="3">
        <f>'Raw Data'!G608</f>
        <v>3.9442780108000002</v>
      </c>
      <c r="E105" s="3">
        <f>'Raw Data'!G57</f>
        <v>5.0776766970000002</v>
      </c>
      <c r="F105" s="3">
        <f>'Raw Data'!G323</f>
        <v>4.2636904761999999</v>
      </c>
      <c r="G105" s="12">
        <f>'Raw Data'!G589</f>
        <v>3.1622683884999998</v>
      </c>
    </row>
    <row r="106" spans="1:9" x14ac:dyDescent="0.3">
      <c r="A106" s="2">
        <f>'Raw Data'!D58</f>
        <v>65</v>
      </c>
      <c r="B106" s="3">
        <f>'Raw Data'!G77</f>
        <v>7.2578475335999997</v>
      </c>
      <c r="C106" s="3">
        <f>'Raw Data'!G343</f>
        <v>5.6028708134</v>
      </c>
      <c r="D106" s="3">
        <f>'Raw Data'!G609</f>
        <v>4.3008070432999999</v>
      </c>
      <c r="E106" s="3">
        <f>'Raw Data'!G58</f>
        <v>5.4899799599000003</v>
      </c>
      <c r="F106" s="3">
        <f>'Raw Data'!G324</f>
        <v>4.6126582277999999</v>
      </c>
      <c r="G106" s="12">
        <f>'Raw Data'!G590</f>
        <v>3.5403337969000002</v>
      </c>
    </row>
    <row r="107" spans="1:9" x14ac:dyDescent="0.3">
      <c r="A107" s="2">
        <f>'Raw Data'!D59</f>
        <v>70</v>
      </c>
      <c r="B107" s="3">
        <f>'Raw Data'!G78</f>
        <v>7.1893583725000001</v>
      </c>
      <c r="C107" s="3">
        <f>'Raw Data'!G344</f>
        <v>6.0868385346</v>
      </c>
      <c r="D107" s="3">
        <f>'Raw Data'!G610</f>
        <v>4.3491329480000003</v>
      </c>
      <c r="E107" s="3">
        <f>'Raw Data'!G59</f>
        <v>6.9008000000000003</v>
      </c>
      <c r="F107" s="3">
        <f>'Raw Data'!G325</f>
        <v>5.1844783715</v>
      </c>
      <c r="G107" s="12">
        <f>'Raw Data'!G591</f>
        <v>4.1863874346000003</v>
      </c>
    </row>
    <row r="108" spans="1:9" x14ac:dyDescent="0.3">
      <c r="A108" s="2">
        <f>'Raw Data'!D60</f>
        <v>75</v>
      </c>
      <c r="B108" s="3">
        <f>'Raw Data'!G79</f>
        <v>8.1927083333000006</v>
      </c>
      <c r="C108" s="3">
        <f>'Raw Data'!G345</f>
        <v>6.2696177062</v>
      </c>
      <c r="D108" s="3">
        <f>'Raw Data'!G611</f>
        <v>5.1735985532999997</v>
      </c>
      <c r="E108" s="3">
        <f>'Raw Data'!G60</f>
        <v>7.0495626822000004</v>
      </c>
      <c r="F108" s="3">
        <f>'Raw Data'!G326</f>
        <v>6.0788912579999996</v>
      </c>
      <c r="G108" s="12">
        <f>'Raw Data'!G592</f>
        <v>4.1300675676000003</v>
      </c>
    </row>
    <row r="109" spans="1:9" x14ac:dyDescent="0.3">
      <c r="A109" s="2">
        <f>'Raw Data'!D61</f>
        <v>80</v>
      </c>
      <c r="B109" s="3">
        <f>'Raw Data'!G80</f>
        <v>8.4149377593000008</v>
      </c>
      <c r="C109" s="3">
        <f>'Raw Data'!G346</f>
        <v>7.0340909090999997</v>
      </c>
      <c r="D109" s="3">
        <f>'Raw Data'!G612</f>
        <v>5.5045045044999998</v>
      </c>
      <c r="E109" s="3">
        <f>'Raw Data'!G61</f>
        <v>7.5436893204000004</v>
      </c>
      <c r="F109" s="3">
        <f>'Raw Data'!G327</f>
        <v>5.8721461186999999</v>
      </c>
      <c r="G109" s="12">
        <f>'Raw Data'!G593</f>
        <v>4.6290322580999996</v>
      </c>
      <c r="I109" s="7"/>
    </row>
    <row r="110" spans="1:9" x14ac:dyDescent="0.3">
      <c r="A110" s="2">
        <f>'Raw Data'!D62</f>
        <v>85</v>
      </c>
      <c r="B110" s="3">
        <f>'Raw Data'!G81</f>
        <v>8.0740740741000003</v>
      </c>
      <c r="C110" s="3">
        <f>'Raw Data'!G347</f>
        <v>6.1233766234000004</v>
      </c>
      <c r="D110" s="3">
        <f>'Raw Data'!G613</f>
        <v>4.9461077843999997</v>
      </c>
      <c r="E110" s="3">
        <f>'Raw Data'!G62</f>
        <v>7.0112359551000001</v>
      </c>
      <c r="F110" s="3">
        <f>'Raw Data'!G328</f>
        <v>5.9134615385</v>
      </c>
      <c r="G110" s="12">
        <f>'Raw Data'!G594</f>
        <v>5.5166666666999999</v>
      </c>
    </row>
    <row r="111" spans="1:9" x14ac:dyDescent="0.3">
      <c r="A111" s="2">
        <f>'Raw Data'!D63</f>
        <v>90</v>
      </c>
      <c r="B111" s="3">
        <f>'Raw Data'!G82</f>
        <v>9.1139240505999997</v>
      </c>
      <c r="C111" s="3">
        <f>'Raw Data'!G348</f>
        <v>5.1904761905000001</v>
      </c>
      <c r="D111" s="3">
        <f>'Raw Data'!G614</f>
        <v>9.9405940594000004</v>
      </c>
      <c r="E111" s="3">
        <f>'Raw Data'!G63</f>
        <v>9.8846153846</v>
      </c>
      <c r="F111" s="3">
        <f>'Raw Data'!G329</f>
        <v>6.25</v>
      </c>
      <c r="G111" s="12">
        <f>'Raw Data'!G595</f>
        <v>10.031746031999999</v>
      </c>
      <c r="I111" s="7"/>
    </row>
    <row r="113" spans="1:7" x14ac:dyDescent="0.3">
      <c r="A113" s="5" t="s">
        <v>0</v>
      </c>
      <c r="B113" s="3"/>
      <c r="C113" s="3"/>
      <c r="D113" s="3"/>
      <c r="E113" s="3"/>
      <c r="F113" s="3"/>
    </row>
    <row r="114" spans="1:7" x14ac:dyDescent="0.3">
      <c r="A114" s="6" t="s">
        <v>12</v>
      </c>
      <c r="B114" s="3" t="s">
        <v>7</v>
      </c>
      <c r="C114" s="3" t="s">
        <v>38</v>
      </c>
      <c r="D114" s="3" t="s">
        <v>29</v>
      </c>
      <c r="E114" s="3" t="s">
        <v>8</v>
      </c>
      <c r="F114" s="3" t="s">
        <v>39</v>
      </c>
      <c r="G114" s="3" t="s">
        <v>30</v>
      </c>
    </row>
    <row r="115" spans="1:7" x14ac:dyDescent="0.3">
      <c r="A115" s="2">
        <f>'Raw Data'!D235</f>
        <v>0</v>
      </c>
      <c r="B115" s="3">
        <f>'Raw Data'!G254</f>
        <v>3.7522068725</v>
      </c>
      <c r="C115" s="3">
        <f>'Raw Data'!G520</f>
        <v>3.6395559798999999</v>
      </c>
      <c r="D115" s="3">
        <f>'Raw Data'!G786</f>
        <v>3.8341622781</v>
      </c>
      <c r="E115" s="3">
        <f>'Raw Data'!G235</f>
        <v>3.9861967205000002</v>
      </c>
      <c r="F115" s="3">
        <f>'Raw Data'!G501</f>
        <v>3.9376931691000001</v>
      </c>
      <c r="G115" s="12">
        <f>'Raw Data'!G767</f>
        <v>4.1991729200999997</v>
      </c>
    </row>
    <row r="116" spans="1:7" x14ac:dyDescent="0.3">
      <c r="A116" s="2">
        <f>'Raw Data'!D236</f>
        <v>5</v>
      </c>
      <c r="B116" s="3">
        <f>'Raw Data'!G255</f>
        <v>2.2300998867000001</v>
      </c>
      <c r="C116" s="3">
        <f>'Raw Data'!G521</f>
        <v>2.2583571777999998</v>
      </c>
      <c r="D116" s="3">
        <f>'Raw Data'!G787</f>
        <v>2.3375978056000002</v>
      </c>
      <c r="E116" s="3">
        <f>'Raw Data'!G236</f>
        <v>2.2825916295000002</v>
      </c>
      <c r="F116" s="3">
        <f>'Raw Data'!G502</f>
        <v>2.3317371641000002</v>
      </c>
      <c r="G116" s="12">
        <f>'Raw Data'!G768</f>
        <v>2.4596412082999999</v>
      </c>
    </row>
    <row r="117" spans="1:7" x14ac:dyDescent="0.3">
      <c r="A117" s="2">
        <f>'Raw Data'!D237</f>
        <v>10</v>
      </c>
      <c r="B117" s="3">
        <f>'Raw Data'!G256</f>
        <v>2.0292436802</v>
      </c>
      <c r="C117" s="3">
        <f>'Raw Data'!G522</f>
        <v>2.1653267317</v>
      </c>
      <c r="D117" s="3">
        <f>'Raw Data'!G788</f>
        <v>2.0959044978999999</v>
      </c>
      <c r="E117" s="3">
        <f>'Raw Data'!G237</f>
        <v>1.9306213161000001</v>
      </c>
      <c r="F117" s="3">
        <f>'Raw Data'!G503</f>
        <v>2.0506033112000002</v>
      </c>
      <c r="G117" s="12">
        <f>'Raw Data'!G769</f>
        <v>2.0259679741999999</v>
      </c>
    </row>
    <row r="118" spans="1:7" x14ac:dyDescent="0.3">
      <c r="A118" s="2">
        <f>'Raw Data'!D238</f>
        <v>15</v>
      </c>
      <c r="B118" s="3">
        <f>'Raw Data'!G257</f>
        <v>3.4098967735999999</v>
      </c>
      <c r="C118" s="3">
        <f>'Raw Data'!G523</f>
        <v>3.3437514969</v>
      </c>
      <c r="D118" s="3">
        <f>'Raw Data'!G789</f>
        <v>3.2997106440000001</v>
      </c>
      <c r="E118" s="3">
        <f>'Raw Data'!G238</f>
        <v>1.8516356934</v>
      </c>
      <c r="F118" s="3">
        <f>'Raw Data'!G504</f>
        <v>1.9562453839</v>
      </c>
      <c r="G118" s="12">
        <f>'Raw Data'!G770</f>
        <v>2.1106249426999999</v>
      </c>
    </row>
    <row r="119" spans="1:7" x14ac:dyDescent="0.3">
      <c r="A119" s="2">
        <f>'Raw Data'!D239</f>
        <v>20</v>
      </c>
      <c r="B119" s="3">
        <f>'Raw Data'!G258</f>
        <v>4.3816774081999998</v>
      </c>
      <c r="C119" s="3">
        <f>'Raw Data'!G524</f>
        <v>4.1631349163999998</v>
      </c>
      <c r="D119" s="3">
        <f>'Raw Data'!G790</f>
        <v>4.1437197802999997</v>
      </c>
      <c r="E119" s="3">
        <f>'Raw Data'!G239</f>
        <v>1.8110040864000001</v>
      </c>
      <c r="F119" s="3">
        <f>'Raw Data'!G505</f>
        <v>1.8895317732000001</v>
      </c>
      <c r="G119" s="12">
        <f>'Raw Data'!G771</f>
        <v>1.9173837506</v>
      </c>
    </row>
    <row r="120" spans="1:7" x14ac:dyDescent="0.3">
      <c r="A120" s="2">
        <f>'Raw Data'!D240</f>
        <v>25</v>
      </c>
      <c r="B120" s="3">
        <f>'Raw Data'!G259</f>
        <v>5.2923606862000003</v>
      </c>
      <c r="C120" s="3">
        <f>'Raw Data'!G525</f>
        <v>5.0764921965000003</v>
      </c>
      <c r="D120" s="3">
        <f>'Raw Data'!G791</f>
        <v>5.0122546030999997</v>
      </c>
      <c r="E120" s="3">
        <f>'Raw Data'!G240</f>
        <v>2.1768692065000002</v>
      </c>
      <c r="F120" s="3">
        <f>'Raw Data'!G506</f>
        <v>2.1941739695</v>
      </c>
      <c r="G120" s="12">
        <f>'Raw Data'!G772</f>
        <v>2.1891578347</v>
      </c>
    </row>
    <row r="121" spans="1:7" x14ac:dyDescent="0.3">
      <c r="A121" s="2">
        <f>'Raw Data'!D241</f>
        <v>30</v>
      </c>
      <c r="B121" s="3">
        <f>'Raw Data'!G260</f>
        <v>5.6820889548000002</v>
      </c>
      <c r="C121" s="3">
        <f>'Raw Data'!G526</f>
        <v>5.6742422677000004</v>
      </c>
      <c r="D121" s="3">
        <f>'Raw Data'!G792</f>
        <v>5.7075610642000001</v>
      </c>
      <c r="E121" s="3">
        <f>'Raw Data'!G241</f>
        <v>2.5679390775000002</v>
      </c>
      <c r="F121" s="3">
        <f>'Raw Data'!G507</f>
        <v>2.6781618834000001</v>
      </c>
      <c r="G121" s="12">
        <f>'Raw Data'!G773</f>
        <v>2.6071330590000001</v>
      </c>
    </row>
    <row r="122" spans="1:7" x14ac:dyDescent="0.3">
      <c r="A122" s="2">
        <f>'Raw Data'!D242</f>
        <v>35</v>
      </c>
      <c r="B122" s="3">
        <f>'Raw Data'!G261</f>
        <v>5.2715762715999999</v>
      </c>
      <c r="C122" s="3">
        <f>'Raw Data'!G527</f>
        <v>5.4606433798999996</v>
      </c>
      <c r="D122" s="3">
        <f>'Raw Data'!G793</f>
        <v>5.5529970973999996</v>
      </c>
      <c r="E122" s="3">
        <f>'Raw Data'!G242</f>
        <v>2.9138614593000001</v>
      </c>
      <c r="F122" s="3">
        <f>'Raw Data'!G508</f>
        <v>3.0314986736999998</v>
      </c>
      <c r="G122" s="12">
        <f>'Raw Data'!G774</f>
        <v>2.9884737679</v>
      </c>
    </row>
    <row r="123" spans="1:7" x14ac:dyDescent="0.3">
      <c r="A123" s="2">
        <f>'Raw Data'!D243</f>
        <v>40</v>
      </c>
      <c r="B123" s="3">
        <f>'Raw Data'!G262</f>
        <v>4.9355349685999998</v>
      </c>
      <c r="C123" s="3">
        <f>'Raw Data'!G528</f>
        <v>5.2058568786999997</v>
      </c>
      <c r="D123" s="3">
        <f>'Raw Data'!G794</f>
        <v>5.4405245542999996</v>
      </c>
      <c r="E123" s="3">
        <f>'Raw Data'!G243</f>
        <v>3.2388651324</v>
      </c>
      <c r="F123" s="3">
        <f>'Raw Data'!G509</f>
        <v>3.3818984032000001</v>
      </c>
      <c r="G123" s="12">
        <f>'Raw Data'!G775</f>
        <v>3.4128950159000002</v>
      </c>
    </row>
    <row r="124" spans="1:7" x14ac:dyDescent="0.3">
      <c r="A124" s="2">
        <f>'Raw Data'!D244</f>
        <v>45</v>
      </c>
      <c r="B124" s="3">
        <f>'Raw Data'!G263</f>
        <v>5.2876097208999999</v>
      </c>
      <c r="C124" s="3">
        <f>'Raw Data'!G529</f>
        <v>5.4088542898999998</v>
      </c>
      <c r="D124" s="3">
        <f>'Raw Data'!G795</f>
        <v>5.7080488597999999</v>
      </c>
      <c r="E124" s="3">
        <f>'Raw Data'!G244</f>
        <v>3.6763118845</v>
      </c>
      <c r="F124" s="3">
        <f>'Raw Data'!G510</f>
        <v>3.8161232096000002</v>
      </c>
      <c r="G124" s="12">
        <f>'Raw Data'!G776</f>
        <v>3.8468719104</v>
      </c>
    </row>
    <row r="125" spans="1:7" x14ac:dyDescent="0.3">
      <c r="A125" s="2">
        <f>'Raw Data'!D245</f>
        <v>50</v>
      </c>
      <c r="B125" s="3">
        <f>'Raw Data'!G264</f>
        <v>5.6978310772</v>
      </c>
      <c r="C125" s="3">
        <f>'Raw Data'!G530</f>
        <v>6.1091522025999998</v>
      </c>
      <c r="D125" s="3">
        <f>'Raw Data'!G796</f>
        <v>6.3942496763000003</v>
      </c>
      <c r="E125" s="3">
        <f>'Raw Data'!G245</f>
        <v>4.2186033674000001</v>
      </c>
      <c r="F125" s="3">
        <f>'Raw Data'!G511</f>
        <v>4.5683955317000002</v>
      </c>
      <c r="G125" s="12">
        <f>'Raw Data'!G777</f>
        <v>4.5498580256999999</v>
      </c>
    </row>
    <row r="126" spans="1:7" x14ac:dyDescent="0.3">
      <c r="A126" s="2">
        <f>'Raw Data'!D246</f>
        <v>55</v>
      </c>
      <c r="B126" s="3">
        <f>'Raw Data'!G265</f>
        <v>6.1324752008000001</v>
      </c>
      <c r="C126" s="3">
        <f>'Raw Data'!G531</f>
        <v>6.3996001582000002</v>
      </c>
      <c r="D126" s="3">
        <f>'Raw Data'!G797</f>
        <v>6.7566668217999997</v>
      </c>
      <c r="E126" s="3">
        <f>'Raw Data'!G246</f>
        <v>4.9122410635999998</v>
      </c>
      <c r="F126" s="3">
        <f>'Raw Data'!G512</f>
        <v>5.1740116444000002</v>
      </c>
      <c r="G126" s="12">
        <f>'Raw Data'!G778</f>
        <v>5.2861608808999998</v>
      </c>
    </row>
    <row r="127" spans="1:7" x14ac:dyDescent="0.3">
      <c r="A127" s="2">
        <f>'Raw Data'!D247</f>
        <v>60</v>
      </c>
      <c r="B127" s="3">
        <f>'Raw Data'!G266</f>
        <v>6.665696627</v>
      </c>
      <c r="C127" s="3">
        <f>'Raw Data'!G532</f>
        <v>6.8100527291999997</v>
      </c>
      <c r="D127" s="3">
        <f>'Raw Data'!G798</f>
        <v>7.0578902423000001</v>
      </c>
      <c r="E127" s="3">
        <f>'Raw Data'!G247</f>
        <v>5.7680606181999998</v>
      </c>
      <c r="F127" s="3">
        <f>'Raw Data'!G513</f>
        <v>5.9701288705</v>
      </c>
      <c r="G127" s="12">
        <f>'Raw Data'!G779</f>
        <v>6.0293796616000002</v>
      </c>
    </row>
    <row r="128" spans="1:7" x14ac:dyDescent="0.3">
      <c r="A128" s="2">
        <f>'Raw Data'!D248</f>
        <v>65</v>
      </c>
      <c r="B128" s="3">
        <f>'Raw Data'!G267</f>
        <v>7.2674523710000001</v>
      </c>
      <c r="C128" s="3">
        <f>'Raw Data'!G533</f>
        <v>7.5133944103000001</v>
      </c>
      <c r="D128" s="3">
        <f>'Raw Data'!G799</f>
        <v>7.7146277534000003</v>
      </c>
      <c r="E128" s="3">
        <f>'Raw Data'!G248</f>
        <v>6.7755590186000001</v>
      </c>
      <c r="F128" s="3">
        <f>'Raw Data'!G514</f>
        <v>6.8874641679000002</v>
      </c>
      <c r="G128" s="12">
        <f>'Raw Data'!G780</f>
        <v>6.9886145006999998</v>
      </c>
    </row>
    <row r="129" spans="1:9" x14ac:dyDescent="0.3">
      <c r="A129" s="2">
        <f>'Raw Data'!D249</f>
        <v>70</v>
      </c>
      <c r="B129" s="3">
        <f>'Raw Data'!G268</f>
        <v>8.0909815318000007</v>
      </c>
      <c r="C129" s="3">
        <f>'Raw Data'!G534</f>
        <v>8.2752177472999993</v>
      </c>
      <c r="D129" s="3">
        <f>'Raw Data'!G800</f>
        <v>8.6863154021</v>
      </c>
      <c r="E129" s="3">
        <f>'Raw Data'!G249</f>
        <v>7.8939741450999996</v>
      </c>
      <c r="F129" s="3">
        <f>'Raw Data'!G515</f>
        <v>7.9597994013999998</v>
      </c>
      <c r="G129" s="12">
        <f>'Raw Data'!G781</f>
        <v>8.1917845483999994</v>
      </c>
    </row>
    <row r="130" spans="1:9" x14ac:dyDescent="0.3">
      <c r="A130" s="2">
        <f>'Raw Data'!D250</f>
        <v>75</v>
      </c>
      <c r="B130" s="3">
        <f>'Raw Data'!G269</f>
        <v>8.8355511651</v>
      </c>
      <c r="C130" s="3">
        <f>'Raw Data'!G535</f>
        <v>9.0782440756000007</v>
      </c>
      <c r="D130" s="3">
        <f>'Raw Data'!G801</f>
        <v>9.6103269096999995</v>
      </c>
      <c r="E130" s="3">
        <f>'Raw Data'!G250</f>
        <v>8.9768404799999999</v>
      </c>
      <c r="F130" s="3">
        <f>'Raw Data'!G516</f>
        <v>9.1042478203999995</v>
      </c>
      <c r="G130" s="12">
        <f>'Raw Data'!G782</f>
        <v>9.4117286858</v>
      </c>
    </row>
    <row r="131" spans="1:9" x14ac:dyDescent="0.3">
      <c r="A131" s="2">
        <f>'Raw Data'!D251</f>
        <v>80</v>
      </c>
      <c r="B131" s="3">
        <f>'Raw Data'!G270</f>
        <v>9.3624850019999997</v>
      </c>
      <c r="C131" s="3">
        <f>'Raw Data'!G536</f>
        <v>9.6028339237000004</v>
      </c>
      <c r="D131" s="3">
        <f>'Raw Data'!G802</f>
        <v>10.255368900000001</v>
      </c>
      <c r="E131" s="3">
        <f>'Raw Data'!G251</f>
        <v>9.7184037559000007</v>
      </c>
      <c r="F131" s="3">
        <f>'Raw Data'!G517</f>
        <v>9.8423527242999995</v>
      </c>
      <c r="G131" s="12">
        <f>'Raw Data'!G783</f>
        <v>10.46659225</v>
      </c>
    </row>
    <row r="132" spans="1:9" x14ac:dyDescent="0.3">
      <c r="A132" s="2">
        <f>'Raw Data'!D252</f>
        <v>85</v>
      </c>
      <c r="B132" s="3">
        <f>'Raw Data'!G271</f>
        <v>9.6518924751000004</v>
      </c>
      <c r="C132" s="3">
        <f>'Raw Data'!G537</f>
        <v>9.9215129590999993</v>
      </c>
      <c r="D132" s="3">
        <f>'Raw Data'!G803</f>
        <v>10.690669655000001</v>
      </c>
      <c r="E132" s="3">
        <f>'Raw Data'!G252</f>
        <v>10.246299007999999</v>
      </c>
      <c r="F132" s="3">
        <f>'Raw Data'!G518</f>
        <v>10.482867925000001</v>
      </c>
      <c r="G132" s="12">
        <f>'Raw Data'!G784</f>
        <v>11.339929329</v>
      </c>
    </row>
    <row r="133" spans="1:9" x14ac:dyDescent="0.3">
      <c r="A133" s="2">
        <f>'Raw Data'!D253</f>
        <v>90</v>
      </c>
      <c r="B133" s="3">
        <f>'Raw Data'!G272</f>
        <v>10.050904137</v>
      </c>
      <c r="C133" s="3">
        <f>'Raw Data'!G538</f>
        <v>10.261247040000001</v>
      </c>
      <c r="D133" s="3">
        <f>'Raw Data'!G804</f>
        <v>11.93964497</v>
      </c>
      <c r="E133" s="3">
        <f>'Raw Data'!G253</f>
        <v>10.678771872</v>
      </c>
      <c r="F133" s="3">
        <f>'Raw Data'!G519</f>
        <v>10.589857899</v>
      </c>
      <c r="G133" s="12">
        <f>'Raw Data'!G785</f>
        <v>11.728276524</v>
      </c>
    </row>
    <row r="134" spans="1:9" x14ac:dyDescent="0.3">
      <c r="A134" s="4"/>
      <c r="B134" s="3"/>
      <c r="C134" s="3"/>
      <c r="D134" s="3"/>
      <c r="E134" s="3"/>
      <c r="F134" s="3"/>
    </row>
    <row r="135" spans="1:9" x14ac:dyDescent="0.3">
      <c r="A135" s="1" t="s">
        <v>18</v>
      </c>
    </row>
    <row r="136" spans="1:9" x14ac:dyDescent="0.3">
      <c r="A136" s="6" t="s">
        <v>12</v>
      </c>
      <c r="B136" s="3" t="s">
        <v>7</v>
      </c>
      <c r="C136" s="3" t="s">
        <v>38</v>
      </c>
      <c r="D136" s="3" t="s">
        <v>29</v>
      </c>
      <c r="E136" s="3" t="s">
        <v>8</v>
      </c>
      <c r="F136" s="3" t="s">
        <v>39</v>
      </c>
      <c r="G136" s="3" t="s">
        <v>30</v>
      </c>
      <c r="I136" s="7"/>
    </row>
    <row r="137" spans="1:9" x14ac:dyDescent="0.3">
      <c r="A137" s="2">
        <f>'Raw Data'!D83</f>
        <v>0</v>
      </c>
      <c r="B137" s="3">
        <f>'Raw Data'!G102</f>
        <v>2.9260869564999998</v>
      </c>
      <c r="C137" s="3">
        <f>'Raw Data'!G368</f>
        <v>0.39534883720000003</v>
      </c>
      <c r="D137" s="3">
        <f>'Raw Data'!G634</f>
        <v>0.66990291260000001</v>
      </c>
      <c r="E137" s="3">
        <f>'Raw Data'!G83</f>
        <v>3.5478260869999998</v>
      </c>
      <c r="F137" s="3">
        <f>'Raw Data'!G349</f>
        <v>0.56737588650000004</v>
      </c>
      <c r="G137" s="12">
        <f>'Raw Data'!G615</f>
        <v>0.71084337350000004</v>
      </c>
      <c r="H137" s="9" t="s">
        <v>21</v>
      </c>
    </row>
    <row r="138" spans="1:9" x14ac:dyDescent="0.3">
      <c r="A138" s="2">
        <f>'Raw Data'!D84</f>
        <v>5</v>
      </c>
      <c r="B138" s="3">
        <f>'Raw Data'!G103</f>
        <v>2.7878787879</v>
      </c>
      <c r="C138" s="3">
        <f>'Raw Data'!G369</f>
        <v>0.1737891738</v>
      </c>
      <c r="D138" s="3">
        <f>'Raw Data'!G635</f>
        <v>0.18840579709999999</v>
      </c>
      <c r="E138" s="3">
        <f>'Raw Data'!G84</f>
        <v>2.8587962963</v>
      </c>
      <c r="F138" s="3">
        <f>'Raw Data'!G350</f>
        <v>0.33333333329999998</v>
      </c>
      <c r="G138" s="12">
        <f>'Raw Data'!G616</f>
        <v>0.17777777780000001</v>
      </c>
    </row>
    <row r="139" spans="1:9" x14ac:dyDescent="0.3">
      <c r="A139" s="2">
        <f>'Raw Data'!D85</f>
        <v>10</v>
      </c>
      <c r="B139" s="3">
        <f>'Raw Data'!G104</f>
        <v>2.88</v>
      </c>
      <c r="C139" s="3">
        <f>'Raw Data'!G370</f>
        <v>1.1787072243000001</v>
      </c>
      <c r="D139" s="3">
        <f>'Raw Data'!G636</f>
        <v>0.17258883250000001</v>
      </c>
      <c r="E139" s="3">
        <f>'Raw Data'!G85</f>
        <v>2.8580441639999998</v>
      </c>
      <c r="F139" s="3">
        <f>'Raw Data'!G351</f>
        <v>1.3017408124000001</v>
      </c>
      <c r="G139" s="12">
        <f>'Raw Data'!G617</f>
        <v>0.32816537470000001</v>
      </c>
    </row>
    <row r="140" spans="1:9" x14ac:dyDescent="0.3">
      <c r="A140" s="2">
        <f>'Raw Data'!D86</f>
        <v>15</v>
      </c>
      <c r="B140" s="3">
        <f>'Raw Data'!G105</f>
        <v>4.965408805</v>
      </c>
      <c r="C140" s="3">
        <f>'Raw Data'!G371</f>
        <v>1.8659611993</v>
      </c>
      <c r="D140" s="3">
        <f>'Raw Data'!G637</f>
        <v>1.2813765182000001</v>
      </c>
      <c r="E140" s="3">
        <f>'Raw Data'!G86</f>
        <v>2.4677419354999999</v>
      </c>
      <c r="F140" s="3">
        <f>'Raw Data'!G352</f>
        <v>1.183639399</v>
      </c>
      <c r="G140" s="12">
        <f>'Raw Data'!G618</f>
        <v>1.0423387097000001</v>
      </c>
    </row>
    <row r="141" spans="1:9" x14ac:dyDescent="0.3">
      <c r="A141" s="2">
        <f>'Raw Data'!D87</f>
        <v>20</v>
      </c>
      <c r="B141" s="3">
        <f>'Raw Data'!G106</f>
        <v>6.5671641790999997</v>
      </c>
      <c r="C141" s="3">
        <f>'Raw Data'!G372</f>
        <v>2.3779527559</v>
      </c>
      <c r="D141" s="3">
        <f>'Raw Data'!G638</f>
        <v>0.72602739729999999</v>
      </c>
      <c r="E141" s="3">
        <f>'Raw Data'!G87</f>
        <v>3.6638655461999998</v>
      </c>
      <c r="F141" s="3">
        <f>'Raw Data'!G353</f>
        <v>1.0943396226</v>
      </c>
      <c r="G141" s="12">
        <f>'Raw Data'!G619</f>
        <v>0.6432160804</v>
      </c>
    </row>
    <row r="142" spans="1:9" x14ac:dyDescent="0.3">
      <c r="A142" s="2">
        <f>'Raw Data'!D88</f>
        <v>25</v>
      </c>
      <c r="B142" s="3">
        <f>'Raw Data'!G107</f>
        <v>8.7142857143000008</v>
      </c>
      <c r="C142" s="3">
        <f>'Raw Data'!G373</f>
        <v>1.3333333332999999</v>
      </c>
      <c r="D142" s="3">
        <f>'Raw Data'!G639</f>
        <v>0.40243902440000001</v>
      </c>
      <c r="E142" s="3">
        <f>'Raw Data'!G88</f>
        <v>7.109375</v>
      </c>
      <c r="F142" s="3">
        <f>'Raw Data'!G354</f>
        <v>1.0563380281999999</v>
      </c>
      <c r="G142" s="12">
        <f>'Raw Data'!G620</f>
        <v>0.52525252529999999</v>
      </c>
    </row>
    <row r="143" spans="1:9" x14ac:dyDescent="0.3">
      <c r="A143" s="2">
        <f>'Raw Data'!D89</f>
        <v>30</v>
      </c>
      <c r="B143" s="3">
        <f>'Raw Data'!G108</f>
        <v>7.6136363636000004</v>
      </c>
      <c r="C143" s="3">
        <f>'Raw Data'!G374</f>
        <v>5.0652173913</v>
      </c>
      <c r="D143" s="3">
        <f>'Raw Data'!G640</f>
        <v>1.5789473683999999</v>
      </c>
      <c r="E143" s="3">
        <f>'Raw Data'!G89</f>
        <v>8.9848484848000005</v>
      </c>
      <c r="F143" s="3">
        <f>'Raw Data'!G355</f>
        <v>3.8472222222000001</v>
      </c>
      <c r="G143" s="12">
        <f>'Raw Data'!G621</f>
        <v>0.87058823529999996</v>
      </c>
      <c r="I143" s="3"/>
    </row>
    <row r="144" spans="1:9" x14ac:dyDescent="0.3">
      <c r="A144" s="2">
        <f>'Raw Data'!D90</f>
        <v>35</v>
      </c>
      <c r="B144" s="3">
        <f>'Raw Data'!G109</f>
        <v>8.3265306121999991</v>
      </c>
      <c r="C144" s="3">
        <f>'Raw Data'!G375</f>
        <v>4.1875</v>
      </c>
      <c r="D144" s="3">
        <f>'Raw Data'!G641</f>
        <v>2.3684210526</v>
      </c>
      <c r="E144" s="3">
        <f>'Raw Data'!G90</f>
        <v>7.3428571428999998</v>
      </c>
      <c r="F144" s="3">
        <f>'Raw Data'!G356</f>
        <v>4.3888888889000004</v>
      </c>
      <c r="G144" s="12">
        <f>'Raw Data'!G622</f>
        <v>1.7640449438000001</v>
      </c>
      <c r="I144" s="3"/>
    </row>
    <row r="145" spans="1:9" x14ac:dyDescent="0.3">
      <c r="A145" s="2">
        <f>'Raw Data'!D91</f>
        <v>40</v>
      </c>
      <c r="B145" s="3">
        <f>'Raw Data'!G110</f>
        <v>8.9852941176000005</v>
      </c>
      <c r="C145" s="3">
        <f>'Raw Data'!G376</f>
        <v>5</v>
      </c>
      <c r="D145" s="3">
        <f>'Raw Data'!G642</f>
        <v>2.1090909090999999</v>
      </c>
      <c r="E145" s="3">
        <f>'Raw Data'!G91</f>
        <v>6.3214285714000003</v>
      </c>
      <c r="F145" s="3">
        <f>'Raw Data'!G357</f>
        <v>3.6588235294000002</v>
      </c>
      <c r="G145" s="12">
        <f>'Raw Data'!G623</f>
        <v>2.3913043477999998</v>
      </c>
      <c r="I145" s="3"/>
    </row>
    <row r="146" spans="1:9" x14ac:dyDescent="0.3">
      <c r="A146" s="2">
        <f>'Raw Data'!D92</f>
        <v>45</v>
      </c>
      <c r="B146" s="3">
        <f>'Raw Data'!G111</f>
        <v>6.9418604651000004</v>
      </c>
      <c r="C146" s="3">
        <f>'Raw Data'!G377</f>
        <v>4.3414634145999997</v>
      </c>
      <c r="D146" s="3">
        <f>'Raw Data'!G643</f>
        <v>3.3389830508</v>
      </c>
      <c r="E146" s="3">
        <f>'Raw Data'!G92</f>
        <v>5.8082191780999999</v>
      </c>
      <c r="F146" s="3">
        <f>'Raw Data'!G358</f>
        <v>2.7128712871</v>
      </c>
      <c r="G146" s="12">
        <f>'Raw Data'!G624</f>
        <v>1.875</v>
      </c>
      <c r="I146" s="3"/>
    </row>
    <row r="147" spans="1:9" x14ac:dyDescent="0.3">
      <c r="A147" s="2">
        <f>'Raw Data'!D93</f>
        <v>50</v>
      </c>
      <c r="B147" s="3">
        <f>'Raw Data'!G112</f>
        <v>9.1272727272999994</v>
      </c>
      <c r="C147" s="3">
        <f>'Raw Data'!G378</f>
        <v>2.1904761905000001</v>
      </c>
      <c r="D147" s="3">
        <f>'Raw Data'!G644</f>
        <v>2.96</v>
      </c>
      <c r="E147" s="3">
        <f>'Raw Data'!G93</f>
        <v>6.4458598725999998</v>
      </c>
      <c r="F147" s="3">
        <f>'Raw Data'!G359</f>
        <v>3.0701754386000002</v>
      </c>
      <c r="G147" s="12">
        <f>'Raw Data'!G625</f>
        <v>2.2017543860000002</v>
      </c>
      <c r="I147" s="3"/>
    </row>
    <row r="148" spans="1:9" x14ac:dyDescent="0.3">
      <c r="A148" s="2">
        <f>'Raw Data'!D94</f>
        <v>55</v>
      </c>
      <c r="B148" s="3">
        <f>'Raw Data'!G113</f>
        <v>7.593495935</v>
      </c>
      <c r="C148" s="3">
        <f>'Raw Data'!G379</f>
        <v>2.6290322581000001</v>
      </c>
      <c r="D148" s="3">
        <f>'Raw Data'!G645</f>
        <v>1.8571428570999999</v>
      </c>
      <c r="E148" s="3">
        <f>'Raw Data'!G94</f>
        <v>7.2874251496999998</v>
      </c>
      <c r="F148" s="3">
        <f>'Raw Data'!G360</f>
        <v>3.3604651162999999</v>
      </c>
      <c r="G148" s="12">
        <f>'Raw Data'!G626</f>
        <v>2.2258064516</v>
      </c>
      <c r="I148" s="3"/>
    </row>
    <row r="149" spans="1:9" x14ac:dyDescent="0.3">
      <c r="A149" s="2">
        <f>'Raw Data'!D95</f>
        <v>60</v>
      </c>
      <c r="B149" s="3">
        <f>'Raw Data'!G114</f>
        <v>9</v>
      </c>
      <c r="C149" s="3">
        <f>'Raw Data'!G380</f>
        <v>2.5942028985999999</v>
      </c>
      <c r="D149" s="3">
        <f>'Raw Data'!G646</f>
        <v>1.4256756757</v>
      </c>
      <c r="E149" s="3">
        <f>'Raw Data'!G95</f>
        <v>7.3</v>
      </c>
      <c r="F149" s="3">
        <f>'Raw Data'!G361</f>
        <v>2.9015544041000001</v>
      </c>
      <c r="G149" s="12">
        <f>'Raw Data'!G627</f>
        <v>1.7671232877</v>
      </c>
      <c r="I149" s="3"/>
    </row>
    <row r="150" spans="1:9" x14ac:dyDescent="0.3">
      <c r="A150" s="2">
        <f>'Raw Data'!D96</f>
        <v>65</v>
      </c>
      <c r="B150" s="3">
        <f>'Raw Data'!G115</f>
        <v>9.5089285714000003</v>
      </c>
      <c r="C150" s="3">
        <f>'Raw Data'!G381</f>
        <v>1.2814814815</v>
      </c>
      <c r="D150" s="3">
        <f>'Raw Data'!G647</f>
        <v>1.6946107784</v>
      </c>
      <c r="E150" s="3">
        <f>'Raw Data'!G96</f>
        <v>11.784313725000001</v>
      </c>
      <c r="F150" s="3">
        <f>'Raw Data'!G362</f>
        <v>1.5153061224</v>
      </c>
      <c r="G150" s="12">
        <f>'Raw Data'!G628</f>
        <v>1.1991701244999999</v>
      </c>
      <c r="I150" s="3"/>
    </row>
    <row r="151" spans="1:9" x14ac:dyDescent="0.3">
      <c r="A151" s="2">
        <f>'Raw Data'!D97</f>
        <v>70</v>
      </c>
      <c r="B151" s="3">
        <f>'Raw Data'!G116</f>
        <v>9.2432432432000002</v>
      </c>
      <c r="C151" s="3">
        <f>'Raw Data'!G382</f>
        <v>1.0620155039000001</v>
      </c>
      <c r="D151" s="3">
        <f>'Raw Data'!G648</f>
        <v>0.77142857139999998</v>
      </c>
      <c r="E151" s="3">
        <f>'Raw Data'!G97</f>
        <v>10.991869919000001</v>
      </c>
      <c r="F151" s="3">
        <f>'Raw Data'!G363</f>
        <v>1.3636363636</v>
      </c>
      <c r="G151" s="12">
        <f>'Raw Data'!G629</f>
        <v>0.88177339899999996</v>
      </c>
      <c r="I151" s="3"/>
    </row>
    <row r="152" spans="1:9" x14ac:dyDescent="0.3">
      <c r="A152" s="2">
        <f>'Raw Data'!D98</f>
        <v>75</v>
      </c>
      <c r="B152" s="3">
        <f>'Raw Data'!G117</f>
        <v>11.663716814000001</v>
      </c>
      <c r="C152" s="3">
        <f>'Raw Data'!G383</f>
        <v>1.2713178295000001</v>
      </c>
      <c r="D152" s="3">
        <f>'Raw Data'!G649</f>
        <v>0.69374999999999998</v>
      </c>
      <c r="E152" s="3">
        <f>'Raw Data'!G98</f>
        <v>11.194444444</v>
      </c>
      <c r="F152" s="3">
        <f>'Raw Data'!G364</f>
        <v>1.7142857143000001</v>
      </c>
      <c r="G152" s="12">
        <f>'Raw Data'!G630</f>
        <v>0.65441176469999995</v>
      </c>
      <c r="I152" s="3"/>
    </row>
    <row r="153" spans="1:9" x14ac:dyDescent="0.3">
      <c r="A153" s="2">
        <f>'Raw Data'!D99</f>
        <v>80</v>
      </c>
      <c r="B153" s="3">
        <f>'Raw Data'!G118</f>
        <v>12.864583333000001</v>
      </c>
      <c r="C153" s="3">
        <f>'Raw Data'!G384</f>
        <v>0.46491228070000001</v>
      </c>
      <c r="D153" s="3">
        <f>'Raw Data'!G650</f>
        <v>0.62608695650000001</v>
      </c>
      <c r="E153" s="3">
        <f>'Raw Data'!G99</f>
        <v>12.74</v>
      </c>
      <c r="F153" s="3">
        <f>'Raw Data'!G365</f>
        <v>1.0120481928</v>
      </c>
      <c r="G153" s="12">
        <f>'Raw Data'!G631</f>
        <v>0.64</v>
      </c>
      <c r="I153" s="3"/>
    </row>
    <row r="154" spans="1:9" x14ac:dyDescent="0.3">
      <c r="A154" s="2">
        <f>'Raw Data'!D100</f>
        <v>85</v>
      </c>
      <c r="B154" s="3">
        <f>'Raw Data'!G119</f>
        <v>12.14</v>
      </c>
      <c r="C154" s="3">
        <f>'Raw Data'!G385</f>
        <v>0.31395348839999998</v>
      </c>
      <c r="D154" s="3">
        <f>'Raw Data'!G651</f>
        <v>0.126984127</v>
      </c>
      <c r="E154" s="3">
        <f>'Raw Data'!G100</f>
        <v>16.407407407000001</v>
      </c>
      <c r="F154" s="3">
        <f>'Raw Data'!G366</f>
        <v>0.75925925930000004</v>
      </c>
      <c r="G154" s="12">
        <f>'Raw Data'!G632</f>
        <v>0.125</v>
      </c>
      <c r="I154" s="3"/>
    </row>
    <row r="155" spans="1:9" x14ac:dyDescent="0.3">
      <c r="A155" s="2">
        <f>'Raw Data'!D101</f>
        <v>90</v>
      </c>
      <c r="B155" s="3">
        <f>'Raw Data'!G120</f>
        <v>11.042105263</v>
      </c>
      <c r="C155" s="3">
        <f>'Raw Data'!G386</f>
        <v>0.51764705879999995</v>
      </c>
      <c r="D155" s="3">
        <f>'Raw Data'!G652</f>
        <v>0.328125</v>
      </c>
      <c r="E155" s="10"/>
      <c r="F155" s="3">
        <f>'Raw Data'!G367</f>
        <v>0</v>
      </c>
      <c r="G155" s="12">
        <f>'Raw Data'!G633</f>
        <v>0</v>
      </c>
      <c r="I155" s="3"/>
    </row>
    <row r="156" spans="1:9" x14ac:dyDescent="0.3">
      <c r="A156" s="2"/>
      <c r="B156" s="2"/>
      <c r="C156" s="2"/>
      <c r="D156" s="2"/>
      <c r="E156" s="2"/>
      <c r="F156" s="2"/>
      <c r="G156" s="3"/>
      <c r="I156" s="3"/>
    </row>
    <row r="157" spans="1:9" x14ac:dyDescent="0.3">
      <c r="A157" s="2"/>
      <c r="B157" s="2"/>
      <c r="C157" s="2"/>
      <c r="D157" s="2"/>
      <c r="E157" s="2"/>
      <c r="F157" s="2"/>
      <c r="G157" s="3"/>
      <c r="I157" s="3"/>
    </row>
    <row r="158" spans="1:9" x14ac:dyDescent="0.3">
      <c r="A158" s="2"/>
      <c r="B158" s="2"/>
      <c r="C158" s="2"/>
      <c r="D158" s="2"/>
      <c r="E158" s="2"/>
      <c r="F158" s="2"/>
      <c r="G158" s="3"/>
      <c r="I158" s="3"/>
    </row>
    <row r="159" spans="1:9" x14ac:dyDescent="0.3">
      <c r="A159" s="2"/>
      <c r="B159" s="2"/>
      <c r="C159" s="2"/>
      <c r="D159" s="2"/>
      <c r="E159" s="2"/>
      <c r="F159" s="2"/>
      <c r="G159" s="3"/>
    </row>
    <row r="160" spans="1:9" x14ac:dyDescent="0.3">
      <c r="A160" s="2"/>
      <c r="B160" s="2"/>
      <c r="C160" s="2"/>
      <c r="D160" s="2"/>
      <c r="E160" s="2"/>
      <c r="F160" s="2"/>
      <c r="G160" s="3"/>
    </row>
    <row r="161" spans="1:7" x14ac:dyDescent="0.3">
      <c r="A161" s="2"/>
      <c r="B161" s="2"/>
      <c r="C161" s="2"/>
      <c r="D161" s="2"/>
      <c r="E161" s="2"/>
      <c r="F161" s="2"/>
      <c r="G161" s="3"/>
    </row>
    <row r="162" spans="1:7" x14ac:dyDescent="0.3">
      <c r="A162" s="2"/>
      <c r="B162" s="2"/>
      <c r="C162" s="2"/>
      <c r="D162" s="2"/>
      <c r="E162" s="2"/>
      <c r="F162" s="2"/>
      <c r="G162" s="3"/>
    </row>
    <row r="163" spans="1:7" x14ac:dyDescent="0.3">
      <c r="A163" s="2"/>
      <c r="B163" s="2"/>
      <c r="C163" s="2"/>
      <c r="D163" s="2"/>
      <c r="E163" s="2"/>
      <c r="F163" s="2"/>
      <c r="G163" s="3"/>
    </row>
    <row r="164" spans="1:7" x14ac:dyDescent="0.3">
      <c r="A164" s="2"/>
      <c r="B164" s="2"/>
      <c r="C164" s="2"/>
      <c r="D164" s="2"/>
      <c r="E164" s="2"/>
      <c r="F164" s="2"/>
    </row>
    <row r="165" spans="1:7" x14ac:dyDescent="0.3">
      <c r="A165" s="2"/>
      <c r="B165" s="2"/>
      <c r="C165" s="2"/>
      <c r="D165" s="2"/>
      <c r="E165" s="2"/>
      <c r="F165" s="2"/>
    </row>
    <row r="166" spans="1:7" x14ac:dyDescent="0.3">
      <c r="A166" s="2"/>
      <c r="B166" s="2"/>
      <c r="C166" s="2"/>
      <c r="D166" s="2"/>
      <c r="E166" s="2"/>
      <c r="F166" s="2"/>
    </row>
    <row r="167" spans="1:7" x14ac:dyDescent="0.3">
      <c r="A167" s="2"/>
      <c r="B167" s="2"/>
      <c r="C167" s="2"/>
      <c r="D167" s="2"/>
      <c r="E167" s="2"/>
      <c r="F167" s="2"/>
    </row>
    <row r="168" spans="1:7" x14ac:dyDescent="0.3">
      <c r="A168" s="2"/>
      <c r="B168" s="2"/>
      <c r="C168" s="2"/>
      <c r="D168" s="2"/>
      <c r="E168" s="2"/>
      <c r="F168" s="2"/>
    </row>
    <row r="169" spans="1:7" x14ac:dyDescent="0.3">
      <c r="A169" s="2"/>
      <c r="B169" s="2"/>
      <c r="C169" s="2"/>
      <c r="D169" s="2"/>
      <c r="E169" s="2"/>
      <c r="F169" s="2"/>
    </row>
    <row r="170" spans="1:7" x14ac:dyDescent="0.3">
      <c r="A170" s="2"/>
      <c r="B170" s="2"/>
      <c r="C170" s="2"/>
      <c r="D170" s="2"/>
      <c r="E170" s="2"/>
      <c r="F170" s="2"/>
    </row>
    <row r="171" spans="1:7" x14ac:dyDescent="0.3">
      <c r="A171" s="2"/>
      <c r="B171" s="2"/>
      <c r="C171" s="2"/>
      <c r="D171" s="2"/>
      <c r="E171" s="2"/>
      <c r="F171" s="2"/>
    </row>
    <row r="172" spans="1:7" x14ac:dyDescent="0.3">
      <c r="A172" s="2"/>
      <c r="B172" s="2"/>
      <c r="C172" s="2"/>
      <c r="D172" s="2"/>
      <c r="E172" s="2"/>
      <c r="F172" s="2"/>
    </row>
    <row r="173" spans="1:7" x14ac:dyDescent="0.3">
      <c r="A173" s="2"/>
      <c r="B173" s="2"/>
      <c r="C173" s="2"/>
      <c r="D173" s="2"/>
      <c r="E173" s="2"/>
      <c r="F173" s="2"/>
    </row>
    <row r="174" spans="1:7" x14ac:dyDescent="0.3">
      <c r="A174" s="2"/>
      <c r="B174" s="2"/>
      <c r="C174" s="2"/>
      <c r="D174" s="2"/>
      <c r="E174" s="2"/>
      <c r="F174" s="2"/>
    </row>
    <row r="175" spans="1:7" x14ac:dyDescent="0.3">
      <c r="A175" s="2"/>
      <c r="B175" s="2"/>
      <c r="C175" s="2"/>
      <c r="D175" s="2"/>
      <c r="E175" s="2"/>
      <c r="F175" s="2"/>
    </row>
    <row r="176" spans="1:7" x14ac:dyDescent="0.3">
      <c r="A176" s="2"/>
      <c r="B176" s="2"/>
      <c r="C176" s="2"/>
      <c r="D176" s="2"/>
      <c r="E176" s="2"/>
      <c r="F176" s="2"/>
    </row>
    <row r="177" spans="1:6" x14ac:dyDescent="0.3">
      <c r="A177" s="2"/>
      <c r="B177" s="2"/>
      <c r="C177" s="2"/>
      <c r="D177" s="2"/>
      <c r="E177" s="2"/>
      <c r="F177" s="2"/>
    </row>
    <row r="178" spans="1:6" x14ac:dyDescent="0.3">
      <c r="A178" s="2"/>
      <c r="B178" s="2"/>
      <c r="C178" s="2"/>
      <c r="D178" s="2"/>
      <c r="E178" s="2"/>
      <c r="F178" s="2"/>
    </row>
    <row r="179" spans="1:6" x14ac:dyDescent="0.3">
      <c r="A179" s="2"/>
      <c r="B179" s="2"/>
      <c r="C179" s="2"/>
      <c r="D179" s="2"/>
      <c r="E179" s="2"/>
      <c r="F179" s="2"/>
    </row>
    <row r="180" spans="1:6" x14ac:dyDescent="0.3">
      <c r="A180" s="2"/>
      <c r="B180" s="2"/>
      <c r="C180" s="2"/>
      <c r="D180" s="2"/>
      <c r="E180" s="2"/>
      <c r="F180" s="2"/>
    </row>
    <row r="181" spans="1:6" x14ac:dyDescent="0.3">
      <c r="A181" s="2"/>
      <c r="B181" s="2"/>
      <c r="C181" s="2"/>
      <c r="D181" s="2"/>
      <c r="E181" s="2"/>
      <c r="F181" s="2"/>
    </row>
    <row r="182" spans="1:6" x14ac:dyDescent="0.3">
      <c r="A182" s="2"/>
      <c r="B182" s="2"/>
      <c r="C182" s="2"/>
      <c r="D182" s="2"/>
      <c r="E182" s="2"/>
      <c r="F182" s="2"/>
    </row>
    <row r="183" spans="1:6" x14ac:dyDescent="0.3">
      <c r="A183" s="2"/>
      <c r="B183" s="2"/>
      <c r="C183" s="2"/>
      <c r="D183" s="2"/>
      <c r="E183" s="2"/>
      <c r="F183" s="2"/>
    </row>
  </sheetData>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804"/>
  <sheetViews>
    <sheetView workbookViewId="0">
      <selection activeCell="N56" sqref="N56"/>
    </sheetView>
  </sheetViews>
  <sheetFormatPr defaultRowHeight="14.4" x14ac:dyDescent="0.3"/>
  <cols>
    <col min="1" max="2" width="14.6640625" customWidth="1"/>
    <col min="3" max="3" width="8.6640625" customWidth="1"/>
    <col min="4" max="4" width="7.5546875" customWidth="1"/>
    <col min="5" max="5" width="7" customWidth="1"/>
    <col min="6" max="6" width="6" customWidth="1"/>
    <col min="7" max="9" width="12" customWidth="1"/>
    <col min="10" max="10" width="8.5546875" customWidth="1"/>
    <col min="12" max="12" width="13.33203125" customWidth="1"/>
    <col min="13" max="13" width="10.5546875" customWidth="1"/>
  </cols>
  <sheetData>
    <row r="1" spans="1:13" x14ac:dyDescent="0.3">
      <c r="M1" s="21"/>
    </row>
    <row r="3" spans="1:13" x14ac:dyDescent="0.3">
      <c r="A3" t="s">
        <v>28</v>
      </c>
    </row>
    <row r="5" spans="1:13" x14ac:dyDescent="0.3">
      <c r="A5" t="s">
        <v>42</v>
      </c>
    </row>
    <row r="6" spans="1:13" x14ac:dyDescent="0.3">
      <c r="A6" t="s">
        <v>9</v>
      </c>
      <c r="B6" t="s">
        <v>5</v>
      </c>
      <c r="C6" t="s">
        <v>1</v>
      </c>
      <c r="D6" t="s">
        <v>6</v>
      </c>
      <c r="E6" t="s">
        <v>3</v>
      </c>
      <c r="F6" t="s">
        <v>4</v>
      </c>
      <c r="G6" t="s">
        <v>2</v>
      </c>
      <c r="H6" t="s">
        <v>19</v>
      </c>
      <c r="I6" t="s">
        <v>20</v>
      </c>
      <c r="J6" t="s">
        <v>10</v>
      </c>
    </row>
    <row r="7" spans="1:13" x14ac:dyDescent="0.3">
      <c r="A7" t="s">
        <v>31</v>
      </c>
      <c r="B7">
        <v>1</v>
      </c>
      <c r="C7">
        <v>1</v>
      </c>
      <c r="D7">
        <v>0</v>
      </c>
      <c r="E7">
        <v>13401</v>
      </c>
      <c r="F7">
        <v>3692</v>
      </c>
      <c r="G7">
        <v>3.6297399782999999</v>
      </c>
      <c r="H7">
        <v>3.5688026098000001</v>
      </c>
      <c r="I7">
        <v>3.6917178535000001</v>
      </c>
      <c r="J7" t="s">
        <v>11</v>
      </c>
    </row>
    <row r="8" spans="1:13" x14ac:dyDescent="0.3">
      <c r="A8" t="s">
        <v>31</v>
      </c>
      <c r="B8">
        <v>1</v>
      </c>
      <c r="C8">
        <v>1</v>
      </c>
      <c r="D8">
        <v>5</v>
      </c>
      <c r="E8">
        <v>7952</v>
      </c>
      <c r="F8">
        <v>3777</v>
      </c>
      <c r="G8">
        <v>2.1053746360000001</v>
      </c>
      <c r="H8">
        <v>2.0596052239999998</v>
      </c>
      <c r="I8">
        <v>2.1521611549999999</v>
      </c>
      <c r="J8" t="s">
        <v>11</v>
      </c>
    </row>
    <row r="9" spans="1:13" x14ac:dyDescent="0.3">
      <c r="A9" t="s">
        <v>31</v>
      </c>
      <c r="B9">
        <v>1</v>
      </c>
      <c r="C9">
        <v>1</v>
      </c>
      <c r="D9">
        <v>10</v>
      </c>
      <c r="E9">
        <v>7292</v>
      </c>
      <c r="F9">
        <v>3999</v>
      </c>
      <c r="G9">
        <v>1.823455864</v>
      </c>
      <c r="H9">
        <v>1.7820801465</v>
      </c>
      <c r="I9">
        <v>1.8657922284999999</v>
      </c>
      <c r="J9" t="s">
        <v>11</v>
      </c>
    </row>
    <row r="10" spans="1:13" x14ac:dyDescent="0.3">
      <c r="A10" t="s">
        <v>31</v>
      </c>
      <c r="B10">
        <v>1</v>
      </c>
      <c r="C10">
        <v>1</v>
      </c>
      <c r="D10">
        <v>15</v>
      </c>
      <c r="E10">
        <v>8059</v>
      </c>
      <c r="F10">
        <v>4576</v>
      </c>
      <c r="G10">
        <v>1.7611451049</v>
      </c>
      <c r="H10">
        <v>1.7231112480999999</v>
      </c>
      <c r="I10">
        <v>1.8000184747000001</v>
      </c>
      <c r="J10" t="s">
        <v>11</v>
      </c>
    </row>
    <row r="11" spans="1:13" x14ac:dyDescent="0.3">
      <c r="A11" t="s">
        <v>31</v>
      </c>
      <c r="B11">
        <v>1</v>
      </c>
      <c r="C11">
        <v>1</v>
      </c>
      <c r="D11">
        <v>20</v>
      </c>
      <c r="E11">
        <v>7040</v>
      </c>
      <c r="F11">
        <v>4246</v>
      </c>
      <c r="G11">
        <v>1.6580310881</v>
      </c>
      <c r="H11">
        <v>1.6197493300000001</v>
      </c>
      <c r="I11">
        <v>1.6972176114999999</v>
      </c>
      <c r="J11" t="s">
        <v>11</v>
      </c>
    </row>
    <row r="12" spans="1:13" x14ac:dyDescent="0.3">
      <c r="A12" t="s">
        <v>31</v>
      </c>
      <c r="B12">
        <v>1</v>
      </c>
      <c r="C12">
        <v>1</v>
      </c>
      <c r="D12">
        <v>25</v>
      </c>
      <c r="E12">
        <v>7216</v>
      </c>
      <c r="F12">
        <v>3474</v>
      </c>
      <c r="G12">
        <v>2.0771445019999999</v>
      </c>
      <c r="H12">
        <v>2.0297676736999999</v>
      </c>
      <c r="I12">
        <v>2.1256271534</v>
      </c>
      <c r="J12" t="s">
        <v>11</v>
      </c>
    </row>
    <row r="13" spans="1:13" x14ac:dyDescent="0.3">
      <c r="A13" t="s">
        <v>31</v>
      </c>
      <c r="B13">
        <v>1</v>
      </c>
      <c r="C13">
        <v>1</v>
      </c>
      <c r="D13">
        <v>30</v>
      </c>
      <c r="E13">
        <v>7479</v>
      </c>
      <c r="F13">
        <v>2966</v>
      </c>
      <c r="G13">
        <v>2.5215778826999999</v>
      </c>
      <c r="H13">
        <v>2.4650729065000001</v>
      </c>
      <c r="I13">
        <v>2.5793780791000001</v>
      </c>
      <c r="J13" t="s">
        <v>11</v>
      </c>
    </row>
    <row r="14" spans="1:13" x14ac:dyDescent="0.3">
      <c r="A14" t="s">
        <v>31</v>
      </c>
      <c r="B14">
        <v>1</v>
      </c>
      <c r="C14">
        <v>1</v>
      </c>
      <c r="D14">
        <v>35</v>
      </c>
      <c r="E14">
        <v>9198</v>
      </c>
      <c r="F14">
        <v>3349</v>
      </c>
      <c r="G14">
        <v>2.7464914899999999</v>
      </c>
      <c r="H14">
        <v>2.6909331161000001</v>
      </c>
      <c r="I14">
        <v>2.8031969503999998</v>
      </c>
      <c r="J14" t="s">
        <v>11</v>
      </c>
    </row>
    <row r="15" spans="1:13" x14ac:dyDescent="0.3">
      <c r="A15" t="s">
        <v>31</v>
      </c>
      <c r="B15">
        <v>1</v>
      </c>
      <c r="C15">
        <v>1</v>
      </c>
      <c r="D15">
        <v>40</v>
      </c>
      <c r="E15">
        <v>11892</v>
      </c>
      <c r="F15">
        <v>3847</v>
      </c>
      <c r="G15">
        <v>3.0912399272000002</v>
      </c>
      <c r="H15">
        <v>3.0361773654999999</v>
      </c>
      <c r="I15">
        <v>3.1473010754000001</v>
      </c>
      <c r="J15" t="s">
        <v>11</v>
      </c>
    </row>
    <row r="16" spans="1:13" x14ac:dyDescent="0.3">
      <c r="A16" t="s">
        <v>31</v>
      </c>
      <c r="B16">
        <v>1</v>
      </c>
      <c r="C16">
        <v>1</v>
      </c>
      <c r="D16">
        <v>45</v>
      </c>
      <c r="E16">
        <v>16163</v>
      </c>
      <c r="F16">
        <v>4710</v>
      </c>
      <c r="G16">
        <v>3.4316348195000002</v>
      </c>
      <c r="H16">
        <v>3.3791365715000001</v>
      </c>
      <c r="I16">
        <v>3.4849486801</v>
      </c>
      <c r="J16" t="s">
        <v>11</v>
      </c>
    </row>
    <row r="17" spans="1:10" x14ac:dyDescent="0.3">
      <c r="A17" t="s">
        <v>31</v>
      </c>
      <c r="B17">
        <v>1</v>
      </c>
      <c r="C17">
        <v>1</v>
      </c>
      <c r="D17">
        <v>50</v>
      </c>
      <c r="E17">
        <v>20459</v>
      </c>
      <c r="F17">
        <v>5186</v>
      </c>
      <c r="G17">
        <v>3.9450443501999999</v>
      </c>
      <c r="H17">
        <v>3.8913553055999999</v>
      </c>
      <c r="I17">
        <v>3.9994741427</v>
      </c>
      <c r="J17" t="s">
        <v>11</v>
      </c>
    </row>
    <row r="18" spans="1:10" x14ac:dyDescent="0.3">
      <c r="A18" t="s">
        <v>31</v>
      </c>
      <c r="B18">
        <v>1</v>
      </c>
      <c r="C18">
        <v>1</v>
      </c>
      <c r="D18">
        <v>55</v>
      </c>
      <c r="E18">
        <v>23566</v>
      </c>
      <c r="F18">
        <v>4939</v>
      </c>
      <c r="G18">
        <v>4.7714112167999998</v>
      </c>
      <c r="H18">
        <v>4.7108795645999999</v>
      </c>
      <c r="I18">
        <v>4.8327206602999997</v>
      </c>
      <c r="J18" t="s">
        <v>11</v>
      </c>
    </row>
    <row r="19" spans="1:10" x14ac:dyDescent="0.3">
      <c r="A19" t="s">
        <v>31</v>
      </c>
      <c r="B19">
        <v>1</v>
      </c>
      <c r="C19">
        <v>1</v>
      </c>
      <c r="D19">
        <v>60</v>
      </c>
      <c r="E19">
        <v>23705</v>
      </c>
      <c r="F19">
        <v>4319</v>
      </c>
      <c r="G19">
        <v>5.4885390136999996</v>
      </c>
      <c r="H19">
        <v>5.4191127942000001</v>
      </c>
      <c r="I19">
        <v>5.5588546776000003</v>
      </c>
      <c r="J19" t="s">
        <v>11</v>
      </c>
    </row>
    <row r="20" spans="1:10" x14ac:dyDescent="0.3">
      <c r="A20" t="s">
        <v>31</v>
      </c>
      <c r="B20">
        <v>1</v>
      </c>
      <c r="C20">
        <v>1</v>
      </c>
      <c r="D20">
        <v>65</v>
      </c>
      <c r="E20">
        <v>23740</v>
      </c>
      <c r="F20">
        <v>3611</v>
      </c>
      <c r="G20">
        <v>6.5743561340000003</v>
      </c>
      <c r="H20">
        <v>6.4912560154000003</v>
      </c>
      <c r="I20">
        <v>6.6585200884000004</v>
      </c>
      <c r="J20" t="s">
        <v>11</v>
      </c>
    </row>
    <row r="21" spans="1:10" x14ac:dyDescent="0.3">
      <c r="A21" t="s">
        <v>31</v>
      </c>
      <c r="B21">
        <v>1</v>
      </c>
      <c r="C21">
        <v>1</v>
      </c>
      <c r="D21">
        <v>70</v>
      </c>
      <c r="E21">
        <v>20392</v>
      </c>
      <c r="F21">
        <v>2588</v>
      </c>
      <c r="G21">
        <v>7.8794435857999998</v>
      </c>
      <c r="H21">
        <v>7.7720355552999996</v>
      </c>
      <c r="I21">
        <v>7.9883359745</v>
      </c>
      <c r="J21" t="s">
        <v>11</v>
      </c>
    </row>
    <row r="22" spans="1:10" x14ac:dyDescent="0.3">
      <c r="A22" t="s">
        <v>31</v>
      </c>
      <c r="B22">
        <v>1</v>
      </c>
      <c r="C22">
        <v>1</v>
      </c>
      <c r="D22">
        <v>75</v>
      </c>
      <c r="E22">
        <v>15493</v>
      </c>
      <c r="F22">
        <v>1740</v>
      </c>
      <c r="G22">
        <v>8.9040229884999995</v>
      </c>
      <c r="H22">
        <v>8.7649150835</v>
      </c>
      <c r="I22">
        <v>9.0453386740999999</v>
      </c>
      <c r="J22" t="s">
        <v>11</v>
      </c>
    </row>
    <row r="23" spans="1:10" x14ac:dyDescent="0.3">
      <c r="A23" t="s">
        <v>31</v>
      </c>
      <c r="B23">
        <v>1</v>
      </c>
      <c r="C23">
        <v>1</v>
      </c>
      <c r="D23">
        <v>80</v>
      </c>
      <c r="E23">
        <v>11071</v>
      </c>
      <c r="F23">
        <v>1138</v>
      </c>
      <c r="G23">
        <v>9.7284710017999991</v>
      </c>
      <c r="H23">
        <v>9.5489312493000007</v>
      </c>
      <c r="I23">
        <v>9.9113864747000004</v>
      </c>
      <c r="J23" t="s">
        <v>11</v>
      </c>
    </row>
    <row r="24" spans="1:10" x14ac:dyDescent="0.3">
      <c r="A24" t="s">
        <v>31</v>
      </c>
      <c r="B24">
        <v>1</v>
      </c>
      <c r="C24">
        <v>1</v>
      </c>
      <c r="D24">
        <v>85</v>
      </c>
      <c r="E24">
        <v>5757</v>
      </c>
      <c r="F24">
        <v>562</v>
      </c>
      <c r="G24">
        <v>10.243772242</v>
      </c>
      <c r="H24">
        <v>9.9825484549999999</v>
      </c>
      <c r="I24">
        <v>10.511831745</v>
      </c>
      <c r="J24" t="s">
        <v>11</v>
      </c>
    </row>
    <row r="25" spans="1:10" x14ac:dyDescent="0.3">
      <c r="A25" t="s">
        <v>31</v>
      </c>
      <c r="B25">
        <v>1</v>
      </c>
      <c r="C25">
        <v>1</v>
      </c>
      <c r="D25">
        <v>90</v>
      </c>
      <c r="E25">
        <v>2429</v>
      </c>
      <c r="F25">
        <v>223</v>
      </c>
      <c r="G25">
        <v>10.892376682</v>
      </c>
      <c r="H25">
        <v>10.46770815</v>
      </c>
      <c r="I25">
        <v>11.334273756</v>
      </c>
      <c r="J25" t="s">
        <v>11</v>
      </c>
    </row>
    <row r="26" spans="1:10" x14ac:dyDescent="0.3">
      <c r="A26" t="s">
        <v>31</v>
      </c>
      <c r="B26">
        <v>1</v>
      </c>
      <c r="C26">
        <v>2</v>
      </c>
      <c r="D26">
        <v>0</v>
      </c>
      <c r="E26">
        <v>12121</v>
      </c>
      <c r="F26">
        <v>3446</v>
      </c>
      <c r="G26">
        <v>3.5174114915999999</v>
      </c>
      <c r="H26">
        <v>3.4553471670000002</v>
      </c>
      <c r="I26">
        <v>3.5805906044000002</v>
      </c>
      <c r="J26" t="s">
        <v>11</v>
      </c>
    </row>
    <row r="27" spans="1:10" x14ac:dyDescent="0.3">
      <c r="A27" t="s">
        <v>31</v>
      </c>
      <c r="B27">
        <v>1</v>
      </c>
      <c r="C27">
        <v>2</v>
      </c>
      <c r="D27">
        <v>5</v>
      </c>
      <c r="E27">
        <v>7191</v>
      </c>
      <c r="F27">
        <v>3499</v>
      </c>
      <c r="G27">
        <v>2.0551586167</v>
      </c>
      <c r="H27">
        <v>2.0082027817000001</v>
      </c>
      <c r="I27">
        <v>2.1032123739999999</v>
      </c>
      <c r="J27" t="s">
        <v>11</v>
      </c>
    </row>
    <row r="28" spans="1:10" x14ac:dyDescent="0.3">
      <c r="A28" t="s">
        <v>31</v>
      </c>
      <c r="B28">
        <v>1</v>
      </c>
      <c r="C28">
        <v>2</v>
      </c>
      <c r="D28">
        <v>10</v>
      </c>
      <c r="E28">
        <v>7228</v>
      </c>
      <c r="F28">
        <v>3810</v>
      </c>
      <c r="G28">
        <v>1.8971128609000001</v>
      </c>
      <c r="H28">
        <v>1.8538778298</v>
      </c>
      <c r="I28">
        <v>1.9413561935999999</v>
      </c>
      <c r="J28" t="s">
        <v>11</v>
      </c>
    </row>
    <row r="29" spans="1:10" x14ac:dyDescent="0.3">
      <c r="A29" t="s">
        <v>31</v>
      </c>
      <c r="B29">
        <v>1</v>
      </c>
      <c r="C29">
        <v>2</v>
      </c>
      <c r="D29">
        <v>15</v>
      </c>
      <c r="E29">
        <v>15369</v>
      </c>
      <c r="F29">
        <v>4326</v>
      </c>
      <c r="G29">
        <v>3.5527045770000001</v>
      </c>
      <c r="H29">
        <v>3.4969788352000002</v>
      </c>
      <c r="I29">
        <v>3.6093183304999998</v>
      </c>
      <c r="J29" t="s">
        <v>11</v>
      </c>
    </row>
    <row r="30" spans="1:10" x14ac:dyDescent="0.3">
      <c r="A30" t="s">
        <v>31</v>
      </c>
      <c r="B30">
        <v>1</v>
      </c>
      <c r="C30">
        <v>2</v>
      </c>
      <c r="D30">
        <v>20</v>
      </c>
      <c r="E30">
        <v>17813</v>
      </c>
      <c r="F30">
        <v>3941</v>
      </c>
      <c r="G30">
        <v>4.5199188023000003</v>
      </c>
      <c r="H30">
        <v>4.4540279319999998</v>
      </c>
      <c r="I30">
        <v>4.5867844323</v>
      </c>
      <c r="J30" t="s">
        <v>11</v>
      </c>
    </row>
    <row r="31" spans="1:10" x14ac:dyDescent="0.3">
      <c r="A31" t="s">
        <v>31</v>
      </c>
      <c r="B31">
        <v>1</v>
      </c>
      <c r="C31">
        <v>2</v>
      </c>
      <c r="D31">
        <v>25</v>
      </c>
      <c r="E31">
        <v>16773</v>
      </c>
      <c r="F31">
        <v>3124</v>
      </c>
      <c r="G31">
        <v>5.3690781049999998</v>
      </c>
      <c r="H31">
        <v>5.2884362775999998</v>
      </c>
      <c r="I31">
        <v>5.4509496162</v>
      </c>
      <c r="J31" t="s">
        <v>11</v>
      </c>
    </row>
    <row r="32" spans="1:10" x14ac:dyDescent="0.3">
      <c r="A32" t="s">
        <v>31</v>
      </c>
      <c r="B32">
        <v>1</v>
      </c>
      <c r="C32">
        <v>2</v>
      </c>
      <c r="D32">
        <v>30</v>
      </c>
      <c r="E32">
        <v>17071</v>
      </c>
      <c r="F32">
        <v>3065</v>
      </c>
      <c r="G32">
        <v>5.5696574224999997</v>
      </c>
      <c r="H32">
        <v>5.4867308431000001</v>
      </c>
      <c r="I32">
        <v>5.6538373562000004</v>
      </c>
      <c r="J32" t="s">
        <v>11</v>
      </c>
    </row>
    <row r="33" spans="1:10" x14ac:dyDescent="0.3">
      <c r="A33" t="s">
        <v>31</v>
      </c>
      <c r="B33">
        <v>1</v>
      </c>
      <c r="C33">
        <v>2</v>
      </c>
      <c r="D33">
        <v>35</v>
      </c>
      <c r="E33">
        <v>16937</v>
      </c>
      <c r="F33">
        <v>3373</v>
      </c>
      <c r="G33">
        <v>5.0213459827999998</v>
      </c>
      <c r="H33">
        <v>4.9462902579000003</v>
      </c>
      <c r="I33">
        <v>5.0975406140999997</v>
      </c>
      <c r="J33" t="s">
        <v>11</v>
      </c>
    </row>
    <row r="34" spans="1:10" x14ac:dyDescent="0.3">
      <c r="A34" t="s">
        <v>31</v>
      </c>
      <c r="B34">
        <v>1</v>
      </c>
      <c r="C34">
        <v>2</v>
      </c>
      <c r="D34">
        <v>40</v>
      </c>
      <c r="E34">
        <v>18491</v>
      </c>
      <c r="F34">
        <v>3923</v>
      </c>
      <c r="G34">
        <v>4.7134845781000001</v>
      </c>
      <c r="H34">
        <v>4.6460342756999999</v>
      </c>
      <c r="I34">
        <v>4.7819141120999999</v>
      </c>
      <c r="J34" t="s">
        <v>11</v>
      </c>
    </row>
    <row r="35" spans="1:10" x14ac:dyDescent="0.3">
      <c r="A35" t="s">
        <v>31</v>
      </c>
      <c r="B35">
        <v>1</v>
      </c>
      <c r="C35">
        <v>2</v>
      </c>
      <c r="D35">
        <v>45</v>
      </c>
      <c r="E35">
        <v>24413</v>
      </c>
      <c r="F35">
        <v>4756</v>
      </c>
      <c r="G35">
        <v>5.1330950378000004</v>
      </c>
      <c r="H35">
        <v>5.0691074463000003</v>
      </c>
      <c r="I35">
        <v>5.1978903478999996</v>
      </c>
      <c r="J35" t="s">
        <v>11</v>
      </c>
    </row>
    <row r="36" spans="1:10" x14ac:dyDescent="0.3">
      <c r="A36" t="s">
        <v>31</v>
      </c>
      <c r="B36">
        <v>1</v>
      </c>
      <c r="C36">
        <v>2</v>
      </c>
      <c r="D36">
        <v>50</v>
      </c>
      <c r="E36">
        <v>28007</v>
      </c>
      <c r="F36">
        <v>5104</v>
      </c>
      <c r="G36">
        <v>5.4872648902999996</v>
      </c>
      <c r="H36">
        <v>5.4233753049000004</v>
      </c>
      <c r="I36">
        <v>5.5519071212000002</v>
      </c>
      <c r="J36" t="s">
        <v>11</v>
      </c>
    </row>
    <row r="37" spans="1:10" x14ac:dyDescent="0.3">
      <c r="A37" t="s">
        <v>31</v>
      </c>
      <c r="B37">
        <v>1</v>
      </c>
      <c r="C37">
        <v>2</v>
      </c>
      <c r="D37">
        <v>55</v>
      </c>
      <c r="E37">
        <v>27452</v>
      </c>
      <c r="F37">
        <v>4686</v>
      </c>
      <c r="G37">
        <v>5.8583013231000001</v>
      </c>
      <c r="H37">
        <v>5.7894096675000002</v>
      </c>
      <c r="I37">
        <v>5.9280127617999998</v>
      </c>
      <c r="J37" t="s">
        <v>11</v>
      </c>
    </row>
    <row r="38" spans="1:10" x14ac:dyDescent="0.3">
      <c r="A38" t="s">
        <v>31</v>
      </c>
      <c r="B38">
        <v>1</v>
      </c>
      <c r="C38">
        <v>2</v>
      </c>
      <c r="D38">
        <v>60</v>
      </c>
      <c r="E38">
        <v>27191</v>
      </c>
      <c r="F38">
        <v>4206</v>
      </c>
      <c r="G38">
        <v>6.4648121731000003</v>
      </c>
      <c r="H38">
        <v>6.3884263156000003</v>
      </c>
      <c r="I38">
        <v>6.5421113695999997</v>
      </c>
      <c r="J38" t="s">
        <v>11</v>
      </c>
    </row>
    <row r="39" spans="1:10" x14ac:dyDescent="0.3">
      <c r="A39" t="s">
        <v>31</v>
      </c>
      <c r="B39">
        <v>1</v>
      </c>
      <c r="C39">
        <v>2</v>
      </c>
      <c r="D39">
        <v>65</v>
      </c>
      <c r="E39">
        <v>25476</v>
      </c>
      <c r="F39">
        <v>3484</v>
      </c>
      <c r="G39">
        <v>7.3122847302</v>
      </c>
      <c r="H39">
        <v>7.2230422107000001</v>
      </c>
      <c r="I39">
        <v>7.4026298636999996</v>
      </c>
      <c r="J39" t="s">
        <v>11</v>
      </c>
    </row>
    <row r="40" spans="1:10" x14ac:dyDescent="0.3">
      <c r="A40" t="s">
        <v>31</v>
      </c>
      <c r="B40">
        <v>1</v>
      </c>
      <c r="C40">
        <v>2</v>
      </c>
      <c r="D40">
        <v>70</v>
      </c>
      <c r="E40">
        <v>20530</v>
      </c>
      <c r="F40">
        <v>2439</v>
      </c>
      <c r="G40">
        <v>8.4173841738000004</v>
      </c>
      <c r="H40">
        <v>8.3030268985000006</v>
      </c>
      <c r="I40">
        <v>8.5333164876000005</v>
      </c>
      <c r="J40" t="s">
        <v>11</v>
      </c>
    </row>
    <row r="41" spans="1:10" x14ac:dyDescent="0.3">
      <c r="A41" t="s">
        <v>31</v>
      </c>
      <c r="B41">
        <v>1</v>
      </c>
      <c r="C41">
        <v>2</v>
      </c>
      <c r="D41">
        <v>75</v>
      </c>
      <c r="E41">
        <v>15849</v>
      </c>
      <c r="F41">
        <v>1801</v>
      </c>
      <c r="G41">
        <v>8.8001110493999999</v>
      </c>
      <c r="H41">
        <v>8.6641673647000008</v>
      </c>
      <c r="I41">
        <v>8.9381877359999997</v>
      </c>
      <c r="J41" t="s">
        <v>11</v>
      </c>
    </row>
    <row r="42" spans="1:10" x14ac:dyDescent="0.3">
      <c r="A42" t="s">
        <v>31</v>
      </c>
      <c r="B42">
        <v>1</v>
      </c>
      <c r="C42">
        <v>2</v>
      </c>
      <c r="D42">
        <v>80</v>
      </c>
      <c r="E42">
        <v>12394</v>
      </c>
      <c r="F42">
        <v>1309</v>
      </c>
      <c r="G42">
        <v>9.4682964095000006</v>
      </c>
      <c r="H42">
        <v>9.3030633796999993</v>
      </c>
      <c r="I42">
        <v>9.6364641664999997</v>
      </c>
      <c r="J42" t="s">
        <v>11</v>
      </c>
    </row>
    <row r="43" spans="1:10" x14ac:dyDescent="0.3">
      <c r="A43" t="s">
        <v>31</v>
      </c>
      <c r="B43">
        <v>1</v>
      </c>
      <c r="C43">
        <v>2</v>
      </c>
      <c r="D43">
        <v>85</v>
      </c>
      <c r="E43">
        <v>8624</v>
      </c>
      <c r="F43">
        <v>816</v>
      </c>
      <c r="G43">
        <v>10.568627450999999</v>
      </c>
      <c r="H43">
        <v>10.347909637000001</v>
      </c>
      <c r="I43">
        <v>10.79405311</v>
      </c>
      <c r="J43" t="s">
        <v>11</v>
      </c>
    </row>
    <row r="44" spans="1:10" x14ac:dyDescent="0.3">
      <c r="A44" t="s">
        <v>31</v>
      </c>
      <c r="B44">
        <v>1</v>
      </c>
      <c r="C44">
        <v>2</v>
      </c>
      <c r="D44">
        <v>90</v>
      </c>
      <c r="E44">
        <v>6657</v>
      </c>
      <c r="F44">
        <v>591</v>
      </c>
      <c r="G44">
        <v>11.263959391</v>
      </c>
      <c r="H44">
        <v>10.996600874</v>
      </c>
      <c r="I44">
        <v>11.537818151</v>
      </c>
      <c r="J44" t="s">
        <v>11</v>
      </c>
    </row>
    <row r="45" spans="1:10" x14ac:dyDescent="0.3">
      <c r="A45" t="s">
        <v>32</v>
      </c>
      <c r="B45">
        <v>1</v>
      </c>
      <c r="C45">
        <v>1</v>
      </c>
      <c r="D45">
        <v>0</v>
      </c>
      <c r="E45">
        <v>8109</v>
      </c>
      <c r="F45">
        <v>4241</v>
      </c>
      <c r="G45">
        <v>1.9120490450000001</v>
      </c>
      <c r="H45">
        <v>1.8708823721000001</v>
      </c>
      <c r="I45">
        <v>1.9541215445</v>
      </c>
      <c r="J45" t="s">
        <v>11</v>
      </c>
    </row>
    <row r="46" spans="1:10" x14ac:dyDescent="0.3">
      <c r="A46" t="s">
        <v>32</v>
      </c>
      <c r="B46">
        <v>1</v>
      </c>
      <c r="C46">
        <v>1</v>
      </c>
      <c r="D46">
        <v>5</v>
      </c>
      <c r="E46">
        <v>4246</v>
      </c>
      <c r="F46">
        <v>3756</v>
      </c>
      <c r="G46">
        <v>1.1304579340000001</v>
      </c>
      <c r="H46">
        <v>1.096961592</v>
      </c>
      <c r="I46">
        <v>1.1649771057</v>
      </c>
      <c r="J46" t="s">
        <v>11</v>
      </c>
    </row>
    <row r="47" spans="1:10" x14ac:dyDescent="0.3">
      <c r="A47" t="s">
        <v>32</v>
      </c>
      <c r="B47">
        <v>1</v>
      </c>
      <c r="C47">
        <v>1</v>
      </c>
      <c r="D47">
        <v>10</v>
      </c>
      <c r="E47">
        <v>3296</v>
      </c>
      <c r="F47">
        <v>3396</v>
      </c>
      <c r="G47">
        <v>0.97055359249999995</v>
      </c>
      <c r="H47">
        <v>0.93797878570000004</v>
      </c>
      <c r="I47">
        <v>1.0042596806999999</v>
      </c>
      <c r="J47" t="s">
        <v>11</v>
      </c>
    </row>
    <row r="48" spans="1:10" x14ac:dyDescent="0.3">
      <c r="A48" t="s">
        <v>32</v>
      </c>
      <c r="B48">
        <v>1</v>
      </c>
      <c r="C48">
        <v>1</v>
      </c>
      <c r="D48">
        <v>15</v>
      </c>
      <c r="E48">
        <v>3189</v>
      </c>
      <c r="F48">
        <v>3327</v>
      </c>
      <c r="G48">
        <v>0.95852119030000005</v>
      </c>
      <c r="H48">
        <v>0.92582420190000003</v>
      </c>
      <c r="I48">
        <v>0.99237292600000004</v>
      </c>
      <c r="J48" t="s">
        <v>11</v>
      </c>
    </row>
    <row r="49" spans="1:10" x14ac:dyDescent="0.3">
      <c r="A49" t="s">
        <v>32</v>
      </c>
      <c r="B49">
        <v>1</v>
      </c>
      <c r="C49">
        <v>1</v>
      </c>
      <c r="D49">
        <v>20</v>
      </c>
      <c r="E49">
        <v>3119</v>
      </c>
      <c r="F49">
        <v>3121</v>
      </c>
      <c r="G49">
        <v>0.9993591798</v>
      </c>
      <c r="H49">
        <v>0.96489534499999996</v>
      </c>
      <c r="I49">
        <v>1.0350539831000001</v>
      </c>
      <c r="J49" t="s">
        <v>11</v>
      </c>
    </row>
    <row r="50" spans="1:10" x14ac:dyDescent="0.3">
      <c r="A50" t="s">
        <v>32</v>
      </c>
      <c r="B50">
        <v>1</v>
      </c>
      <c r="C50">
        <v>1</v>
      </c>
      <c r="D50">
        <v>25</v>
      </c>
      <c r="E50">
        <v>3344</v>
      </c>
      <c r="F50">
        <v>2579</v>
      </c>
      <c r="G50">
        <v>1.2966265994999999</v>
      </c>
      <c r="H50">
        <v>1.2534159479</v>
      </c>
      <c r="I50">
        <v>1.3413269084999999</v>
      </c>
      <c r="J50" t="s">
        <v>11</v>
      </c>
    </row>
    <row r="51" spans="1:10" x14ac:dyDescent="0.3">
      <c r="A51" t="s">
        <v>32</v>
      </c>
      <c r="B51">
        <v>1</v>
      </c>
      <c r="C51">
        <v>1</v>
      </c>
      <c r="D51">
        <v>30</v>
      </c>
      <c r="E51">
        <v>3894</v>
      </c>
      <c r="F51">
        <v>2344</v>
      </c>
      <c r="G51">
        <v>1.6612627985999999</v>
      </c>
      <c r="H51">
        <v>1.6098955868</v>
      </c>
      <c r="I51">
        <v>1.7142689928999999</v>
      </c>
      <c r="J51" t="s">
        <v>11</v>
      </c>
    </row>
    <row r="52" spans="1:10" x14ac:dyDescent="0.3">
      <c r="A52" t="s">
        <v>32</v>
      </c>
      <c r="B52">
        <v>1</v>
      </c>
      <c r="C52">
        <v>1</v>
      </c>
      <c r="D52">
        <v>35</v>
      </c>
      <c r="E52">
        <v>4584</v>
      </c>
      <c r="F52">
        <v>2325</v>
      </c>
      <c r="G52">
        <v>1.9716129032</v>
      </c>
      <c r="H52">
        <v>1.9153559095999999</v>
      </c>
      <c r="I52">
        <v>2.0295222526000001</v>
      </c>
      <c r="J52" t="s">
        <v>11</v>
      </c>
    </row>
    <row r="53" spans="1:10" x14ac:dyDescent="0.3">
      <c r="A53" t="s">
        <v>32</v>
      </c>
      <c r="B53">
        <v>1</v>
      </c>
      <c r="C53">
        <v>1</v>
      </c>
      <c r="D53">
        <v>40</v>
      </c>
      <c r="E53">
        <v>5594</v>
      </c>
      <c r="F53">
        <v>2346</v>
      </c>
      <c r="G53">
        <v>2.3844842284999999</v>
      </c>
      <c r="H53">
        <v>2.3228100515999999</v>
      </c>
      <c r="I53">
        <v>2.4477959495000001</v>
      </c>
      <c r="J53" t="s">
        <v>11</v>
      </c>
    </row>
    <row r="54" spans="1:10" x14ac:dyDescent="0.3">
      <c r="A54" t="s">
        <v>32</v>
      </c>
      <c r="B54">
        <v>1</v>
      </c>
      <c r="C54">
        <v>1</v>
      </c>
      <c r="D54">
        <v>45</v>
      </c>
      <c r="E54">
        <v>7114</v>
      </c>
      <c r="F54">
        <v>2389</v>
      </c>
      <c r="G54">
        <v>2.9778149853000002</v>
      </c>
      <c r="H54">
        <v>2.9094155268000002</v>
      </c>
      <c r="I54">
        <v>3.047822494</v>
      </c>
      <c r="J54" t="s">
        <v>11</v>
      </c>
    </row>
    <row r="55" spans="1:10" x14ac:dyDescent="0.3">
      <c r="A55" t="s">
        <v>32</v>
      </c>
      <c r="B55">
        <v>1</v>
      </c>
      <c r="C55">
        <v>1</v>
      </c>
      <c r="D55">
        <v>50</v>
      </c>
      <c r="E55">
        <v>8352</v>
      </c>
      <c r="F55">
        <v>2278</v>
      </c>
      <c r="G55">
        <v>3.6663740122999999</v>
      </c>
      <c r="H55">
        <v>3.5885809392999999</v>
      </c>
      <c r="I55">
        <v>3.7458534795</v>
      </c>
      <c r="J55" t="s">
        <v>11</v>
      </c>
    </row>
    <row r="56" spans="1:10" x14ac:dyDescent="0.3">
      <c r="A56" t="s">
        <v>32</v>
      </c>
      <c r="B56">
        <v>1</v>
      </c>
      <c r="C56">
        <v>1</v>
      </c>
      <c r="D56">
        <v>55</v>
      </c>
      <c r="E56">
        <v>8557</v>
      </c>
      <c r="F56">
        <v>1922</v>
      </c>
      <c r="G56">
        <v>4.4521331946</v>
      </c>
      <c r="H56">
        <v>4.3587942879000003</v>
      </c>
      <c r="I56">
        <v>4.5474708539000002</v>
      </c>
      <c r="J56" t="s">
        <v>11</v>
      </c>
    </row>
    <row r="57" spans="1:10" x14ac:dyDescent="0.3">
      <c r="A57" t="s">
        <v>32</v>
      </c>
      <c r="B57">
        <v>1</v>
      </c>
      <c r="C57">
        <v>1</v>
      </c>
      <c r="D57">
        <v>60</v>
      </c>
      <c r="E57">
        <v>7256</v>
      </c>
      <c r="F57">
        <v>1429</v>
      </c>
      <c r="G57">
        <v>5.0776766970000002</v>
      </c>
      <c r="H57">
        <v>4.9621778314</v>
      </c>
      <c r="I57">
        <v>5.1958638958999996</v>
      </c>
      <c r="J57" t="s">
        <v>11</v>
      </c>
    </row>
    <row r="58" spans="1:10" x14ac:dyDescent="0.3">
      <c r="A58" t="s">
        <v>32</v>
      </c>
      <c r="B58">
        <v>1</v>
      </c>
      <c r="C58">
        <v>1</v>
      </c>
      <c r="D58">
        <v>65</v>
      </c>
      <c r="E58">
        <v>5479</v>
      </c>
      <c r="F58">
        <v>998</v>
      </c>
      <c r="G58">
        <v>5.4899799599000003</v>
      </c>
      <c r="H58">
        <v>5.3465198694999998</v>
      </c>
      <c r="I58">
        <v>5.6372894323000002</v>
      </c>
      <c r="J58" t="s">
        <v>11</v>
      </c>
    </row>
    <row r="59" spans="1:10" x14ac:dyDescent="0.3">
      <c r="A59" t="s">
        <v>32</v>
      </c>
      <c r="B59">
        <v>1</v>
      </c>
      <c r="C59">
        <v>1</v>
      </c>
      <c r="D59">
        <v>70</v>
      </c>
      <c r="E59">
        <v>4313</v>
      </c>
      <c r="F59">
        <v>625</v>
      </c>
      <c r="G59">
        <v>6.9008000000000003</v>
      </c>
      <c r="H59">
        <v>6.6978947156000004</v>
      </c>
      <c r="I59">
        <v>7.1098520747</v>
      </c>
      <c r="J59" t="s">
        <v>11</v>
      </c>
    </row>
    <row r="60" spans="1:10" x14ac:dyDescent="0.3">
      <c r="A60" t="s">
        <v>32</v>
      </c>
      <c r="B60">
        <v>1</v>
      </c>
      <c r="C60">
        <v>1</v>
      </c>
      <c r="D60">
        <v>75</v>
      </c>
      <c r="E60">
        <v>2418</v>
      </c>
      <c r="F60">
        <v>343</v>
      </c>
      <c r="G60">
        <v>7.0495626822000004</v>
      </c>
      <c r="H60">
        <v>6.7741044703000002</v>
      </c>
      <c r="I60">
        <v>7.3362219653</v>
      </c>
      <c r="J60" t="s">
        <v>11</v>
      </c>
    </row>
    <row r="61" spans="1:10" x14ac:dyDescent="0.3">
      <c r="A61" t="s">
        <v>32</v>
      </c>
      <c r="B61">
        <v>1</v>
      </c>
      <c r="C61">
        <v>1</v>
      </c>
      <c r="D61">
        <v>80</v>
      </c>
      <c r="E61">
        <v>1554</v>
      </c>
      <c r="F61">
        <v>206</v>
      </c>
      <c r="G61">
        <v>7.5436893204000004</v>
      </c>
      <c r="H61">
        <v>7.1777957648999999</v>
      </c>
      <c r="I61">
        <v>7.9282345760000004</v>
      </c>
      <c r="J61" t="s">
        <v>11</v>
      </c>
    </row>
    <row r="62" spans="1:10" x14ac:dyDescent="0.3">
      <c r="A62" t="s">
        <v>32</v>
      </c>
      <c r="B62">
        <v>1</v>
      </c>
      <c r="C62">
        <v>1</v>
      </c>
      <c r="D62">
        <v>85</v>
      </c>
      <c r="E62">
        <v>624</v>
      </c>
      <c r="F62">
        <v>89</v>
      </c>
      <c r="G62">
        <v>7.0112359551000001</v>
      </c>
      <c r="H62">
        <v>6.4821525902000001</v>
      </c>
      <c r="I62">
        <v>7.5835039260999997</v>
      </c>
      <c r="J62" t="s">
        <v>11</v>
      </c>
    </row>
    <row r="63" spans="1:10" x14ac:dyDescent="0.3">
      <c r="A63" t="s">
        <v>32</v>
      </c>
      <c r="B63">
        <v>1</v>
      </c>
      <c r="C63">
        <v>1</v>
      </c>
      <c r="D63">
        <v>90</v>
      </c>
      <c r="E63">
        <v>257</v>
      </c>
      <c r="F63">
        <v>26</v>
      </c>
      <c r="G63">
        <v>9.8846153846</v>
      </c>
      <c r="H63">
        <v>8.7470836930000004</v>
      </c>
      <c r="I63">
        <v>11.170079620999999</v>
      </c>
      <c r="J63" t="s">
        <v>11</v>
      </c>
    </row>
    <row r="64" spans="1:10" x14ac:dyDescent="0.3">
      <c r="A64" t="s">
        <v>32</v>
      </c>
      <c r="B64">
        <v>1</v>
      </c>
      <c r="C64">
        <v>2</v>
      </c>
      <c r="D64">
        <v>0</v>
      </c>
      <c r="E64">
        <v>6977</v>
      </c>
      <c r="F64">
        <v>4113</v>
      </c>
      <c r="G64">
        <v>1.6963287138000001</v>
      </c>
      <c r="H64">
        <v>1.6569883451</v>
      </c>
      <c r="I64">
        <v>1.7366031051999999</v>
      </c>
      <c r="J64" t="s">
        <v>11</v>
      </c>
    </row>
    <row r="65" spans="1:10" x14ac:dyDescent="0.3">
      <c r="A65" t="s">
        <v>32</v>
      </c>
      <c r="B65">
        <v>1</v>
      </c>
      <c r="C65">
        <v>2</v>
      </c>
      <c r="D65">
        <v>5</v>
      </c>
      <c r="E65">
        <v>3912</v>
      </c>
      <c r="F65">
        <v>3637</v>
      </c>
      <c r="G65">
        <v>1.0756117678999999</v>
      </c>
      <c r="H65">
        <v>1.0424286357999999</v>
      </c>
      <c r="I65">
        <v>1.1098512028</v>
      </c>
      <c r="J65" t="s">
        <v>11</v>
      </c>
    </row>
    <row r="66" spans="1:10" x14ac:dyDescent="0.3">
      <c r="A66" t="s">
        <v>32</v>
      </c>
      <c r="B66">
        <v>1</v>
      </c>
      <c r="C66">
        <v>2</v>
      </c>
      <c r="D66">
        <v>10</v>
      </c>
      <c r="E66">
        <v>3409</v>
      </c>
      <c r="F66">
        <v>3263</v>
      </c>
      <c r="G66">
        <v>1.0447441005</v>
      </c>
      <c r="H66">
        <v>1.0102555012000001</v>
      </c>
      <c r="I66">
        <v>1.0804100886000001</v>
      </c>
      <c r="J66" t="s">
        <v>11</v>
      </c>
    </row>
    <row r="67" spans="1:10" x14ac:dyDescent="0.3">
      <c r="A67" t="s">
        <v>32</v>
      </c>
      <c r="B67">
        <v>1</v>
      </c>
      <c r="C67">
        <v>2</v>
      </c>
      <c r="D67">
        <v>15</v>
      </c>
      <c r="E67">
        <v>7149</v>
      </c>
      <c r="F67">
        <v>3132</v>
      </c>
      <c r="G67">
        <v>2.2825670497999999</v>
      </c>
      <c r="H67">
        <v>2.2302642308</v>
      </c>
      <c r="I67">
        <v>2.3360964432000002</v>
      </c>
      <c r="J67" t="s">
        <v>11</v>
      </c>
    </row>
    <row r="68" spans="1:10" x14ac:dyDescent="0.3">
      <c r="A68" t="s">
        <v>32</v>
      </c>
      <c r="B68">
        <v>1</v>
      </c>
      <c r="C68">
        <v>2</v>
      </c>
      <c r="D68">
        <v>20</v>
      </c>
      <c r="E68">
        <v>9794</v>
      </c>
      <c r="F68">
        <v>3166</v>
      </c>
      <c r="G68">
        <v>3.0934933670000002</v>
      </c>
      <c r="H68">
        <v>3.0328303796</v>
      </c>
      <c r="I68">
        <v>3.1553697418</v>
      </c>
      <c r="J68" t="s">
        <v>11</v>
      </c>
    </row>
    <row r="69" spans="1:10" x14ac:dyDescent="0.3">
      <c r="A69" t="s">
        <v>32</v>
      </c>
      <c r="B69">
        <v>1</v>
      </c>
      <c r="C69">
        <v>2</v>
      </c>
      <c r="D69">
        <v>25</v>
      </c>
      <c r="E69">
        <v>10430</v>
      </c>
      <c r="F69">
        <v>2752</v>
      </c>
      <c r="G69">
        <v>3.7899709302</v>
      </c>
      <c r="H69">
        <v>3.7179296987999999</v>
      </c>
      <c r="I69">
        <v>3.8634080834</v>
      </c>
      <c r="J69" t="s">
        <v>11</v>
      </c>
    </row>
    <row r="70" spans="1:10" x14ac:dyDescent="0.3">
      <c r="A70" t="s">
        <v>32</v>
      </c>
      <c r="B70">
        <v>1</v>
      </c>
      <c r="C70">
        <v>2</v>
      </c>
      <c r="D70">
        <v>30</v>
      </c>
      <c r="E70">
        <v>9519</v>
      </c>
      <c r="F70">
        <v>2427</v>
      </c>
      <c r="G70">
        <v>3.9221260816000001</v>
      </c>
      <c r="H70">
        <v>3.8441216872999999</v>
      </c>
      <c r="I70">
        <v>4.0017133304000003</v>
      </c>
      <c r="J70" t="s">
        <v>11</v>
      </c>
    </row>
    <row r="71" spans="1:10" x14ac:dyDescent="0.3">
      <c r="A71" t="s">
        <v>32</v>
      </c>
      <c r="B71">
        <v>1</v>
      </c>
      <c r="C71">
        <v>2</v>
      </c>
      <c r="D71">
        <v>35</v>
      </c>
      <c r="E71">
        <v>8741</v>
      </c>
      <c r="F71">
        <v>2282</v>
      </c>
      <c r="G71">
        <v>3.8304119193999999</v>
      </c>
      <c r="H71">
        <v>3.7509482239</v>
      </c>
      <c r="I71">
        <v>3.9115590502000002</v>
      </c>
      <c r="J71" t="s">
        <v>11</v>
      </c>
    </row>
    <row r="72" spans="1:10" x14ac:dyDescent="0.3">
      <c r="A72" t="s">
        <v>32</v>
      </c>
      <c r="B72">
        <v>1</v>
      </c>
      <c r="C72">
        <v>2</v>
      </c>
      <c r="D72">
        <v>40</v>
      </c>
      <c r="E72">
        <v>9321</v>
      </c>
      <c r="F72">
        <v>2348</v>
      </c>
      <c r="G72">
        <v>3.9697614991000001</v>
      </c>
      <c r="H72">
        <v>3.8899840014999998</v>
      </c>
      <c r="I72">
        <v>4.0511751086999999</v>
      </c>
      <c r="J72" t="s">
        <v>11</v>
      </c>
    </row>
    <row r="73" spans="1:10" x14ac:dyDescent="0.3">
      <c r="A73" t="s">
        <v>32</v>
      </c>
      <c r="B73">
        <v>1</v>
      </c>
      <c r="C73">
        <v>2</v>
      </c>
      <c r="D73">
        <v>45</v>
      </c>
      <c r="E73">
        <v>10585</v>
      </c>
      <c r="F73">
        <v>2215</v>
      </c>
      <c r="G73">
        <v>4.7787810384</v>
      </c>
      <c r="H73">
        <v>4.6886053159000003</v>
      </c>
      <c r="I73">
        <v>4.8706911062999998</v>
      </c>
      <c r="J73" t="s">
        <v>11</v>
      </c>
    </row>
    <row r="74" spans="1:10" x14ac:dyDescent="0.3">
      <c r="A74" t="s">
        <v>32</v>
      </c>
      <c r="B74">
        <v>1</v>
      </c>
      <c r="C74">
        <v>2</v>
      </c>
      <c r="D74">
        <v>50</v>
      </c>
      <c r="E74">
        <v>11579</v>
      </c>
      <c r="F74">
        <v>2078</v>
      </c>
      <c r="G74">
        <v>5.5721847930999999</v>
      </c>
      <c r="H74">
        <v>5.4716100590999996</v>
      </c>
      <c r="I74">
        <v>5.6746082108999998</v>
      </c>
      <c r="J74" t="s">
        <v>11</v>
      </c>
    </row>
    <row r="75" spans="1:10" x14ac:dyDescent="0.3">
      <c r="A75" t="s">
        <v>32</v>
      </c>
      <c r="B75">
        <v>1</v>
      </c>
      <c r="C75">
        <v>2</v>
      </c>
      <c r="D75">
        <v>55</v>
      </c>
      <c r="E75">
        <v>10004</v>
      </c>
      <c r="F75">
        <v>1779</v>
      </c>
      <c r="G75">
        <v>5.6233839235999996</v>
      </c>
      <c r="H75">
        <v>5.5142623107000004</v>
      </c>
      <c r="I75">
        <v>5.7346649415000002</v>
      </c>
      <c r="J75" t="s">
        <v>11</v>
      </c>
    </row>
    <row r="76" spans="1:10" x14ac:dyDescent="0.3">
      <c r="A76" t="s">
        <v>32</v>
      </c>
      <c r="B76">
        <v>1</v>
      </c>
      <c r="C76">
        <v>2</v>
      </c>
      <c r="D76">
        <v>60</v>
      </c>
      <c r="E76">
        <v>7811</v>
      </c>
      <c r="F76">
        <v>1235</v>
      </c>
      <c r="G76">
        <v>6.3246963562999996</v>
      </c>
      <c r="H76">
        <v>6.18597997</v>
      </c>
      <c r="I76">
        <v>6.4665233630000003</v>
      </c>
      <c r="J76" t="s">
        <v>11</v>
      </c>
    </row>
    <row r="77" spans="1:10" x14ac:dyDescent="0.3">
      <c r="A77" t="s">
        <v>32</v>
      </c>
      <c r="B77">
        <v>1</v>
      </c>
      <c r="C77">
        <v>2</v>
      </c>
      <c r="D77">
        <v>65</v>
      </c>
      <c r="E77">
        <v>6474</v>
      </c>
      <c r="F77">
        <v>892</v>
      </c>
      <c r="G77">
        <v>7.2578475335999997</v>
      </c>
      <c r="H77">
        <v>7.0831886000999997</v>
      </c>
      <c r="I77">
        <v>7.4368132483</v>
      </c>
      <c r="J77" t="s">
        <v>11</v>
      </c>
    </row>
    <row r="78" spans="1:10" x14ac:dyDescent="0.3">
      <c r="A78" t="s">
        <v>32</v>
      </c>
      <c r="B78">
        <v>1</v>
      </c>
      <c r="C78">
        <v>2</v>
      </c>
      <c r="D78">
        <v>70</v>
      </c>
      <c r="E78">
        <v>4594</v>
      </c>
      <c r="F78">
        <v>639</v>
      </c>
      <c r="G78">
        <v>7.1893583725000001</v>
      </c>
      <c r="H78">
        <v>6.9844410738000002</v>
      </c>
      <c r="I78">
        <v>7.4002877625999997</v>
      </c>
      <c r="J78" t="s">
        <v>11</v>
      </c>
    </row>
    <row r="79" spans="1:10" x14ac:dyDescent="0.3">
      <c r="A79" t="s">
        <v>32</v>
      </c>
      <c r="B79">
        <v>1</v>
      </c>
      <c r="C79">
        <v>2</v>
      </c>
      <c r="D79">
        <v>75</v>
      </c>
      <c r="E79">
        <v>3146</v>
      </c>
      <c r="F79">
        <v>384</v>
      </c>
      <c r="G79">
        <v>8.1927083333000006</v>
      </c>
      <c r="H79">
        <v>7.9113690375000001</v>
      </c>
      <c r="I79">
        <v>8.4840524460999998</v>
      </c>
      <c r="J79" t="s">
        <v>11</v>
      </c>
    </row>
    <row r="80" spans="1:10" x14ac:dyDescent="0.3">
      <c r="A80" t="s">
        <v>32</v>
      </c>
      <c r="B80">
        <v>1</v>
      </c>
      <c r="C80">
        <v>2</v>
      </c>
      <c r="D80">
        <v>80</v>
      </c>
      <c r="E80">
        <v>2028</v>
      </c>
      <c r="F80">
        <v>241</v>
      </c>
      <c r="G80">
        <v>8.4149377593000008</v>
      </c>
      <c r="H80">
        <v>8.0565538495000002</v>
      </c>
      <c r="I80">
        <v>8.7892638485999992</v>
      </c>
      <c r="J80" t="s">
        <v>11</v>
      </c>
    </row>
    <row r="81" spans="1:10" x14ac:dyDescent="0.3">
      <c r="A81" t="s">
        <v>32</v>
      </c>
      <c r="B81">
        <v>1</v>
      </c>
      <c r="C81">
        <v>2</v>
      </c>
      <c r="D81">
        <v>85</v>
      </c>
      <c r="E81">
        <v>1090</v>
      </c>
      <c r="F81">
        <v>135</v>
      </c>
      <c r="G81">
        <v>8.0740740741000003</v>
      </c>
      <c r="H81">
        <v>7.6087020545000001</v>
      </c>
      <c r="I81">
        <v>8.5679097020999997</v>
      </c>
      <c r="J81" t="s">
        <v>11</v>
      </c>
    </row>
    <row r="82" spans="1:10" x14ac:dyDescent="0.3">
      <c r="A82" t="s">
        <v>32</v>
      </c>
      <c r="B82">
        <v>1</v>
      </c>
      <c r="C82">
        <v>2</v>
      </c>
      <c r="D82">
        <v>90</v>
      </c>
      <c r="E82">
        <v>720</v>
      </c>
      <c r="F82">
        <v>79</v>
      </c>
      <c r="G82">
        <v>9.1139240505999997</v>
      </c>
      <c r="H82">
        <v>8.4719424430999997</v>
      </c>
      <c r="I82">
        <v>9.8045533428000002</v>
      </c>
      <c r="J82" t="s">
        <v>11</v>
      </c>
    </row>
    <row r="83" spans="1:10" x14ac:dyDescent="0.3">
      <c r="A83" t="s">
        <v>33</v>
      </c>
      <c r="B83">
        <v>1</v>
      </c>
      <c r="C83">
        <v>1</v>
      </c>
      <c r="D83">
        <v>0</v>
      </c>
      <c r="E83">
        <v>816</v>
      </c>
      <c r="F83">
        <v>230</v>
      </c>
      <c r="G83">
        <v>3.5478260869999998</v>
      </c>
      <c r="H83">
        <v>3.3125642346999999</v>
      </c>
      <c r="I83">
        <v>3.7997964875000001</v>
      </c>
      <c r="J83" t="s">
        <v>11</v>
      </c>
    </row>
    <row r="84" spans="1:10" x14ac:dyDescent="0.3">
      <c r="A84" t="s">
        <v>33</v>
      </c>
      <c r="B84">
        <v>1</v>
      </c>
      <c r="C84">
        <v>1</v>
      </c>
      <c r="D84">
        <v>5</v>
      </c>
      <c r="E84">
        <v>1235</v>
      </c>
      <c r="F84">
        <v>432</v>
      </c>
      <c r="G84">
        <v>2.8587962963</v>
      </c>
      <c r="H84">
        <v>2.7037207153999998</v>
      </c>
      <c r="I84">
        <v>3.0227664482000001</v>
      </c>
      <c r="J84" t="s">
        <v>11</v>
      </c>
    </row>
    <row r="85" spans="1:10" x14ac:dyDescent="0.3">
      <c r="A85" t="s">
        <v>33</v>
      </c>
      <c r="B85">
        <v>1</v>
      </c>
      <c r="C85">
        <v>1</v>
      </c>
      <c r="D85">
        <v>10</v>
      </c>
      <c r="E85">
        <v>1812</v>
      </c>
      <c r="F85">
        <v>634</v>
      </c>
      <c r="G85">
        <v>2.8580441639999998</v>
      </c>
      <c r="H85">
        <v>2.7294331810000001</v>
      </c>
      <c r="I85">
        <v>2.9927153009</v>
      </c>
      <c r="J85" t="s">
        <v>11</v>
      </c>
    </row>
    <row r="86" spans="1:10" x14ac:dyDescent="0.3">
      <c r="A86" t="s">
        <v>33</v>
      </c>
      <c r="B86">
        <v>1</v>
      </c>
      <c r="C86">
        <v>1</v>
      </c>
      <c r="D86">
        <v>15</v>
      </c>
      <c r="E86">
        <v>1683</v>
      </c>
      <c r="F86">
        <v>682</v>
      </c>
      <c r="G86">
        <v>2.4677419354999999</v>
      </c>
      <c r="H86">
        <v>2.3526161146</v>
      </c>
      <c r="I86">
        <v>2.5885014653999998</v>
      </c>
      <c r="J86" t="s">
        <v>11</v>
      </c>
    </row>
    <row r="87" spans="1:10" x14ac:dyDescent="0.3">
      <c r="A87" t="s">
        <v>33</v>
      </c>
      <c r="B87">
        <v>1</v>
      </c>
      <c r="C87">
        <v>1</v>
      </c>
      <c r="D87">
        <v>20</v>
      </c>
      <c r="E87">
        <v>436</v>
      </c>
      <c r="F87">
        <v>119</v>
      </c>
      <c r="G87">
        <v>3.6638655461999998</v>
      </c>
      <c r="H87">
        <v>3.3356030884000001</v>
      </c>
      <c r="I87">
        <v>4.0244328791999999</v>
      </c>
      <c r="J87" t="s">
        <v>11</v>
      </c>
    </row>
    <row r="88" spans="1:10" x14ac:dyDescent="0.3">
      <c r="A88" t="s">
        <v>33</v>
      </c>
      <c r="B88">
        <v>1</v>
      </c>
      <c r="C88">
        <v>1</v>
      </c>
      <c r="D88">
        <v>25</v>
      </c>
      <c r="E88">
        <v>455</v>
      </c>
      <c r="F88">
        <v>64</v>
      </c>
      <c r="G88">
        <v>7.109375</v>
      </c>
      <c r="H88">
        <v>6.4852463632999999</v>
      </c>
      <c r="I88">
        <v>7.7935686726000002</v>
      </c>
      <c r="J88" t="s">
        <v>11</v>
      </c>
    </row>
    <row r="89" spans="1:10" x14ac:dyDescent="0.3">
      <c r="A89" t="s">
        <v>33</v>
      </c>
      <c r="B89">
        <v>1</v>
      </c>
      <c r="C89">
        <v>1</v>
      </c>
      <c r="D89">
        <v>30</v>
      </c>
      <c r="E89">
        <v>593</v>
      </c>
      <c r="F89">
        <v>66</v>
      </c>
      <c r="G89">
        <v>8.9848484848000005</v>
      </c>
      <c r="H89">
        <v>8.2900299575999998</v>
      </c>
      <c r="I89">
        <v>9.7379023608999997</v>
      </c>
      <c r="J89" t="s">
        <v>11</v>
      </c>
    </row>
    <row r="90" spans="1:10" x14ac:dyDescent="0.3">
      <c r="A90" t="s">
        <v>33</v>
      </c>
      <c r="B90">
        <v>1</v>
      </c>
      <c r="C90">
        <v>1</v>
      </c>
      <c r="D90">
        <v>35</v>
      </c>
      <c r="E90">
        <v>514</v>
      </c>
      <c r="F90">
        <v>70</v>
      </c>
      <c r="G90">
        <v>7.3428571428999998</v>
      </c>
      <c r="H90">
        <v>6.7347299871999997</v>
      </c>
      <c r="I90">
        <v>8.0058964684999996</v>
      </c>
      <c r="J90" t="s">
        <v>11</v>
      </c>
    </row>
    <row r="91" spans="1:10" x14ac:dyDescent="0.3">
      <c r="A91" t="s">
        <v>33</v>
      </c>
      <c r="B91">
        <v>1</v>
      </c>
      <c r="C91">
        <v>1</v>
      </c>
      <c r="D91">
        <v>40</v>
      </c>
      <c r="E91">
        <v>531</v>
      </c>
      <c r="F91">
        <v>84</v>
      </c>
      <c r="G91">
        <v>6.3214285714000003</v>
      </c>
      <c r="H91">
        <v>5.8059893434000003</v>
      </c>
      <c r="I91">
        <v>6.8826270287</v>
      </c>
      <c r="J91" t="s">
        <v>11</v>
      </c>
    </row>
    <row r="92" spans="1:10" x14ac:dyDescent="0.3">
      <c r="A92" t="s">
        <v>33</v>
      </c>
      <c r="B92">
        <v>1</v>
      </c>
      <c r="C92">
        <v>1</v>
      </c>
      <c r="D92">
        <v>45</v>
      </c>
      <c r="E92">
        <v>848</v>
      </c>
      <c r="F92">
        <v>146</v>
      </c>
      <c r="G92">
        <v>5.8082191780999999</v>
      </c>
      <c r="H92">
        <v>5.4301598647000002</v>
      </c>
      <c r="I92">
        <v>6.2125997873000003</v>
      </c>
      <c r="J92" t="s">
        <v>11</v>
      </c>
    </row>
    <row r="93" spans="1:10" x14ac:dyDescent="0.3">
      <c r="A93" t="s">
        <v>33</v>
      </c>
      <c r="B93">
        <v>1</v>
      </c>
      <c r="C93">
        <v>1</v>
      </c>
      <c r="D93">
        <v>50</v>
      </c>
      <c r="E93">
        <v>1012</v>
      </c>
      <c r="F93">
        <v>157</v>
      </c>
      <c r="G93">
        <v>6.4458598725999998</v>
      </c>
      <c r="H93">
        <v>6.0607109065999998</v>
      </c>
      <c r="I93">
        <v>6.8554844700000004</v>
      </c>
      <c r="J93" t="s">
        <v>11</v>
      </c>
    </row>
    <row r="94" spans="1:10" x14ac:dyDescent="0.3">
      <c r="A94" t="s">
        <v>33</v>
      </c>
      <c r="B94">
        <v>1</v>
      </c>
      <c r="C94">
        <v>1</v>
      </c>
      <c r="D94">
        <v>55</v>
      </c>
      <c r="E94">
        <v>1217</v>
      </c>
      <c r="F94">
        <v>167</v>
      </c>
      <c r="G94">
        <v>7.2874251496999998</v>
      </c>
      <c r="H94">
        <v>6.8892867170000001</v>
      </c>
      <c r="I94">
        <v>7.7085723810999998</v>
      </c>
      <c r="J94" t="s">
        <v>11</v>
      </c>
    </row>
    <row r="95" spans="1:10" x14ac:dyDescent="0.3">
      <c r="A95" t="s">
        <v>33</v>
      </c>
      <c r="B95">
        <v>1</v>
      </c>
      <c r="C95">
        <v>1</v>
      </c>
      <c r="D95">
        <v>60</v>
      </c>
      <c r="E95">
        <v>1314</v>
      </c>
      <c r="F95">
        <v>180</v>
      </c>
      <c r="G95">
        <v>7.3</v>
      </c>
      <c r="H95">
        <v>6.9157753892000002</v>
      </c>
      <c r="I95">
        <v>7.7055712484000001</v>
      </c>
      <c r="J95" t="s">
        <v>11</v>
      </c>
    </row>
    <row r="96" spans="1:10" x14ac:dyDescent="0.3">
      <c r="A96" t="s">
        <v>33</v>
      </c>
      <c r="B96">
        <v>1</v>
      </c>
      <c r="C96">
        <v>1</v>
      </c>
      <c r="D96">
        <v>65</v>
      </c>
      <c r="E96">
        <v>1803</v>
      </c>
      <c r="F96">
        <v>153</v>
      </c>
      <c r="G96">
        <v>11.784313725000001</v>
      </c>
      <c r="H96">
        <v>11.25273215</v>
      </c>
      <c r="I96">
        <v>12.341007333</v>
      </c>
      <c r="J96" t="s">
        <v>11</v>
      </c>
    </row>
    <row r="97" spans="1:10" x14ac:dyDescent="0.3">
      <c r="A97" t="s">
        <v>33</v>
      </c>
      <c r="B97">
        <v>1</v>
      </c>
      <c r="C97">
        <v>1</v>
      </c>
      <c r="D97">
        <v>70</v>
      </c>
      <c r="E97">
        <v>1352</v>
      </c>
      <c r="F97">
        <v>123</v>
      </c>
      <c r="G97">
        <v>10.991869919000001</v>
      </c>
      <c r="H97">
        <v>10.421301244</v>
      </c>
      <c r="I97">
        <v>11.593677361999999</v>
      </c>
      <c r="J97" t="s">
        <v>11</v>
      </c>
    </row>
    <row r="98" spans="1:10" x14ac:dyDescent="0.3">
      <c r="A98" t="s">
        <v>33</v>
      </c>
      <c r="B98">
        <v>1</v>
      </c>
      <c r="C98">
        <v>1</v>
      </c>
      <c r="D98">
        <v>75</v>
      </c>
      <c r="E98">
        <v>1209</v>
      </c>
      <c r="F98">
        <v>108</v>
      </c>
      <c r="G98">
        <v>11.194444444</v>
      </c>
      <c r="H98">
        <v>10.580887664</v>
      </c>
      <c r="I98">
        <v>11.843579708</v>
      </c>
      <c r="J98" t="s">
        <v>11</v>
      </c>
    </row>
    <row r="99" spans="1:10" x14ac:dyDescent="0.3">
      <c r="A99" t="s">
        <v>33</v>
      </c>
      <c r="B99">
        <v>1</v>
      </c>
      <c r="C99">
        <v>1</v>
      </c>
      <c r="D99">
        <v>80</v>
      </c>
      <c r="E99">
        <v>1274</v>
      </c>
      <c r="F99">
        <v>100</v>
      </c>
      <c r="G99">
        <v>12.74</v>
      </c>
      <c r="H99">
        <v>12.059287877999999</v>
      </c>
      <c r="I99">
        <v>13.459136363000001</v>
      </c>
      <c r="J99" t="s">
        <v>11</v>
      </c>
    </row>
    <row r="100" spans="1:10" x14ac:dyDescent="0.3">
      <c r="A100" t="s">
        <v>33</v>
      </c>
      <c r="B100">
        <v>1</v>
      </c>
      <c r="C100">
        <v>1</v>
      </c>
      <c r="D100">
        <v>85</v>
      </c>
      <c r="E100">
        <v>443</v>
      </c>
      <c r="F100">
        <v>27</v>
      </c>
      <c r="G100">
        <v>16.407407407000001</v>
      </c>
      <c r="H100">
        <v>14.948518604</v>
      </c>
      <c r="I100">
        <v>18.008675305000001</v>
      </c>
      <c r="J100" t="s">
        <v>11</v>
      </c>
    </row>
    <row r="101" spans="1:10" x14ac:dyDescent="0.3">
      <c r="A101" t="s">
        <v>33</v>
      </c>
      <c r="B101">
        <v>1</v>
      </c>
      <c r="C101">
        <v>1</v>
      </c>
      <c r="D101">
        <v>90</v>
      </c>
      <c r="E101">
        <v>392</v>
      </c>
      <c r="F101">
        <v>32</v>
      </c>
      <c r="G101">
        <v>12.25</v>
      </c>
      <c r="H101">
        <v>11.095424395</v>
      </c>
      <c r="I101">
        <v>13.524719258999999</v>
      </c>
      <c r="J101" t="s">
        <v>11</v>
      </c>
    </row>
    <row r="102" spans="1:10" x14ac:dyDescent="0.3">
      <c r="A102" t="s">
        <v>33</v>
      </c>
      <c r="B102">
        <v>1</v>
      </c>
      <c r="C102">
        <v>2</v>
      </c>
      <c r="D102">
        <v>0</v>
      </c>
      <c r="E102">
        <v>673</v>
      </c>
      <c r="F102">
        <v>230</v>
      </c>
      <c r="G102">
        <v>2.9260869564999998</v>
      </c>
      <c r="H102">
        <v>2.7131625883999999</v>
      </c>
      <c r="I102">
        <v>3.1557212656</v>
      </c>
      <c r="J102" t="s">
        <v>11</v>
      </c>
    </row>
    <row r="103" spans="1:10" x14ac:dyDescent="0.3">
      <c r="A103" t="s">
        <v>33</v>
      </c>
      <c r="B103">
        <v>1</v>
      </c>
      <c r="C103">
        <v>2</v>
      </c>
      <c r="D103">
        <v>5</v>
      </c>
      <c r="E103">
        <v>1288</v>
      </c>
      <c r="F103">
        <v>462</v>
      </c>
      <c r="G103">
        <v>2.7878787879</v>
      </c>
      <c r="H103">
        <v>2.6397091860000002</v>
      </c>
      <c r="I103">
        <v>2.9443653025000001</v>
      </c>
      <c r="J103" t="s">
        <v>11</v>
      </c>
    </row>
    <row r="104" spans="1:10" x14ac:dyDescent="0.3">
      <c r="A104" t="s">
        <v>33</v>
      </c>
      <c r="B104">
        <v>1</v>
      </c>
      <c r="C104">
        <v>2</v>
      </c>
      <c r="D104">
        <v>10</v>
      </c>
      <c r="E104">
        <v>1584</v>
      </c>
      <c r="F104">
        <v>550</v>
      </c>
      <c r="G104">
        <v>2.88</v>
      </c>
      <c r="H104">
        <v>2.7416072777</v>
      </c>
      <c r="I104">
        <v>3.0253786045000002</v>
      </c>
      <c r="J104" t="s">
        <v>11</v>
      </c>
    </row>
    <row r="105" spans="1:10" x14ac:dyDescent="0.3">
      <c r="A105" t="s">
        <v>33</v>
      </c>
      <c r="B105">
        <v>1</v>
      </c>
      <c r="C105">
        <v>2</v>
      </c>
      <c r="D105">
        <v>15</v>
      </c>
      <c r="E105">
        <v>3158</v>
      </c>
      <c r="F105">
        <v>636</v>
      </c>
      <c r="G105">
        <v>4.965408805</v>
      </c>
      <c r="H105">
        <v>4.7952142918999998</v>
      </c>
      <c r="I105">
        <v>5.1416439600999997</v>
      </c>
      <c r="J105" t="s">
        <v>11</v>
      </c>
    </row>
    <row r="106" spans="1:10" x14ac:dyDescent="0.3">
      <c r="A106" t="s">
        <v>33</v>
      </c>
      <c r="B106">
        <v>1</v>
      </c>
      <c r="C106">
        <v>2</v>
      </c>
      <c r="D106">
        <v>20</v>
      </c>
      <c r="E106">
        <v>440</v>
      </c>
      <c r="F106">
        <v>67</v>
      </c>
      <c r="G106">
        <v>6.5671641790999997</v>
      </c>
      <c r="H106">
        <v>5.9813392081999996</v>
      </c>
      <c r="I106">
        <v>7.2103660826000002</v>
      </c>
      <c r="J106" t="s">
        <v>11</v>
      </c>
    </row>
    <row r="107" spans="1:10" x14ac:dyDescent="0.3">
      <c r="A107" t="s">
        <v>33</v>
      </c>
      <c r="B107">
        <v>1</v>
      </c>
      <c r="C107">
        <v>2</v>
      </c>
      <c r="D107">
        <v>25</v>
      </c>
      <c r="E107">
        <v>366</v>
      </c>
      <c r="F107">
        <v>42</v>
      </c>
      <c r="G107">
        <v>8.7142857143000008</v>
      </c>
      <c r="H107">
        <v>7.8657253434000003</v>
      </c>
      <c r="I107">
        <v>9.6543894167000008</v>
      </c>
      <c r="J107" t="s">
        <v>11</v>
      </c>
    </row>
    <row r="108" spans="1:10" x14ac:dyDescent="0.3">
      <c r="A108" t="s">
        <v>33</v>
      </c>
      <c r="B108">
        <v>1</v>
      </c>
      <c r="C108">
        <v>2</v>
      </c>
      <c r="D108">
        <v>30</v>
      </c>
      <c r="E108">
        <v>335</v>
      </c>
      <c r="F108">
        <v>44</v>
      </c>
      <c r="G108">
        <v>7.6136363636000004</v>
      </c>
      <c r="H108">
        <v>6.8404712547999997</v>
      </c>
      <c r="I108">
        <v>8.474190815</v>
      </c>
      <c r="J108" t="s">
        <v>11</v>
      </c>
    </row>
    <row r="109" spans="1:10" x14ac:dyDescent="0.3">
      <c r="A109" t="s">
        <v>33</v>
      </c>
      <c r="B109">
        <v>1</v>
      </c>
      <c r="C109">
        <v>2</v>
      </c>
      <c r="D109">
        <v>35</v>
      </c>
      <c r="E109">
        <v>408</v>
      </c>
      <c r="F109">
        <v>49</v>
      </c>
      <c r="G109">
        <v>8.3265306121999991</v>
      </c>
      <c r="H109">
        <v>7.5565459442999998</v>
      </c>
      <c r="I109">
        <v>9.1749739296000001</v>
      </c>
      <c r="J109" t="s">
        <v>11</v>
      </c>
    </row>
    <row r="110" spans="1:10" x14ac:dyDescent="0.3">
      <c r="A110" t="s">
        <v>33</v>
      </c>
      <c r="B110">
        <v>1</v>
      </c>
      <c r="C110">
        <v>2</v>
      </c>
      <c r="D110">
        <v>40</v>
      </c>
      <c r="E110">
        <v>611</v>
      </c>
      <c r="F110">
        <v>68</v>
      </c>
      <c r="G110">
        <v>8.9852941176000005</v>
      </c>
      <c r="H110">
        <v>8.3003493013000007</v>
      </c>
      <c r="I110">
        <v>9.7267605796000005</v>
      </c>
      <c r="J110" t="s">
        <v>11</v>
      </c>
    </row>
    <row r="111" spans="1:10" x14ac:dyDescent="0.3">
      <c r="A111" t="s">
        <v>33</v>
      </c>
      <c r="B111">
        <v>1</v>
      </c>
      <c r="C111">
        <v>2</v>
      </c>
      <c r="D111">
        <v>45</v>
      </c>
      <c r="E111">
        <v>597</v>
      </c>
      <c r="F111">
        <v>86</v>
      </c>
      <c r="G111">
        <v>6.9418604651000004</v>
      </c>
      <c r="H111">
        <v>6.4067609503999998</v>
      </c>
      <c r="I111">
        <v>7.5216520626000003</v>
      </c>
      <c r="J111" t="s">
        <v>11</v>
      </c>
    </row>
    <row r="112" spans="1:10" x14ac:dyDescent="0.3">
      <c r="A112" t="s">
        <v>33</v>
      </c>
      <c r="B112">
        <v>1</v>
      </c>
      <c r="C112">
        <v>2</v>
      </c>
      <c r="D112">
        <v>50</v>
      </c>
      <c r="E112">
        <v>1004</v>
      </c>
      <c r="F112">
        <v>110</v>
      </c>
      <c r="G112">
        <v>9.1272727272999994</v>
      </c>
      <c r="H112">
        <v>8.5798035724999995</v>
      </c>
      <c r="I112">
        <v>9.7096753711999995</v>
      </c>
      <c r="J112" t="s">
        <v>11</v>
      </c>
    </row>
    <row r="113" spans="1:10" x14ac:dyDescent="0.3">
      <c r="A113" t="s">
        <v>33</v>
      </c>
      <c r="B113">
        <v>1</v>
      </c>
      <c r="C113">
        <v>2</v>
      </c>
      <c r="D113">
        <v>55</v>
      </c>
      <c r="E113">
        <v>934</v>
      </c>
      <c r="F113">
        <v>123</v>
      </c>
      <c r="G113">
        <v>7.593495935</v>
      </c>
      <c r="H113">
        <v>7.1217971493999999</v>
      </c>
      <c r="I113">
        <v>8.0964367987999992</v>
      </c>
      <c r="J113" t="s">
        <v>11</v>
      </c>
    </row>
    <row r="114" spans="1:10" x14ac:dyDescent="0.3">
      <c r="A114" t="s">
        <v>33</v>
      </c>
      <c r="B114">
        <v>1</v>
      </c>
      <c r="C114">
        <v>2</v>
      </c>
      <c r="D114">
        <v>60</v>
      </c>
      <c r="E114">
        <v>990</v>
      </c>
      <c r="F114">
        <v>110</v>
      </c>
      <c r="G114">
        <v>9</v>
      </c>
      <c r="H114">
        <v>8.4564784900000003</v>
      </c>
      <c r="I114">
        <v>9.5784551567000005</v>
      </c>
      <c r="J114" t="s">
        <v>11</v>
      </c>
    </row>
    <row r="115" spans="1:10" x14ac:dyDescent="0.3">
      <c r="A115" t="s">
        <v>33</v>
      </c>
      <c r="B115">
        <v>1</v>
      </c>
      <c r="C115">
        <v>2</v>
      </c>
      <c r="D115">
        <v>65</v>
      </c>
      <c r="E115">
        <v>1065</v>
      </c>
      <c r="F115">
        <v>112</v>
      </c>
      <c r="G115">
        <v>9.5089285714000003</v>
      </c>
      <c r="H115">
        <v>8.9546492973999996</v>
      </c>
      <c r="I115">
        <v>10.097516896</v>
      </c>
      <c r="J115" t="s">
        <v>11</v>
      </c>
    </row>
    <row r="116" spans="1:10" x14ac:dyDescent="0.3">
      <c r="A116" t="s">
        <v>33</v>
      </c>
      <c r="B116">
        <v>1</v>
      </c>
      <c r="C116">
        <v>2</v>
      </c>
      <c r="D116">
        <v>70</v>
      </c>
      <c r="E116">
        <v>1026</v>
      </c>
      <c r="F116">
        <v>111</v>
      </c>
      <c r="G116">
        <v>9.2432432432000002</v>
      </c>
      <c r="H116">
        <v>8.6946133243000006</v>
      </c>
      <c r="I116">
        <v>9.8264916985999999</v>
      </c>
      <c r="J116" t="s">
        <v>11</v>
      </c>
    </row>
    <row r="117" spans="1:10" x14ac:dyDescent="0.3">
      <c r="A117" t="s">
        <v>33</v>
      </c>
      <c r="B117">
        <v>1</v>
      </c>
      <c r="C117">
        <v>2</v>
      </c>
      <c r="D117">
        <v>75</v>
      </c>
      <c r="E117">
        <v>1318</v>
      </c>
      <c r="F117">
        <v>113</v>
      </c>
      <c r="G117">
        <v>11.663716814000001</v>
      </c>
      <c r="H117">
        <v>11.050721812999999</v>
      </c>
      <c r="I117">
        <v>12.310715284</v>
      </c>
      <c r="J117" t="s">
        <v>11</v>
      </c>
    </row>
    <row r="118" spans="1:10" x14ac:dyDescent="0.3">
      <c r="A118" t="s">
        <v>33</v>
      </c>
      <c r="B118">
        <v>1</v>
      </c>
      <c r="C118">
        <v>2</v>
      </c>
      <c r="D118">
        <v>80</v>
      </c>
      <c r="E118">
        <v>1235</v>
      </c>
      <c r="F118">
        <v>96</v>
      </c>
      <c r="G118">
        <v>12.864583333000001</v>
      </c>
      <c r="H118">
        <v>12.166743219000001</v>
      </c>
      <c r="I118">
        <v>13.602449017</v>
      </c>
      <c r="J118" t="s">
        <v>11</v>
      </c>
    </row>
    <row r="119" spans="1:10" x14ac:dyDescent="0.3">
      <c r="A119" t="s">
        <v>33</v>
      </c>
      <c r="B119">
        <v>1</v>
      </c>
      <c r="C119">
        <v>2</v>
      </c>
      <c r="D119">
        <v>85</v>
      </c>
      <c r="E119">
        <v>1214</v>
      </c>
      <c r="F119">
        <v>100</v>
      </c>
      <c r="G119">
        <v>12.14</v>
      </c>
      <c r="H119">
        <v>11.475951646</v>
      </c>
      <c r="I119">
        <v>12.842473072000001</v>
      </c>
      <c r="J119" t="s">
        <v>11</v>
      </c>
    </row>
    <row r="120" spans="1:10" x14ac:dyDescent="0.3">
      <c r="A120" t="s">
        <v>33</v>
      </c>
      <c r="B120">
        <v>1</v>
      </c>
      <c r="C120">
        <v>2</v>
      </c>
      <c r="D120">
        <v>90</v>
      </c>
      <c r="E120">
        <v>1049</v>
      </c>
      <c r="F120">
        <v>95</v>
      </c>
      <c r="G120">
        <v>11.042105263</v>
      </c>
      <c r="H120">
        <v>10.393712871</v>
      </c>
      <c r="I120">
        <v>11.730946404999999</v>
      </c>
      <c r="J120" t="s">
        <v>11</v>
      </c>
    </row>
    <row r="121" spans="1:10" x14ac:dyDescent="0.3">
      <c r="A121" t="s">
        <v>34</v>
      </c>
      <c r="B121">
        <v>1</v>
      </c>
      <c r="C121">
        <v>1</v>
      </c>
      <c r="D121">
        <v>0</v>
      </c>
      <c r="E121">
        <v>23972</v>
      </c>
      <c r="F121">
        <v>7514</v>
      </c>
      <c r="G121">
        <v>3.1903114186999999</v>
      </c>
      <c r="H121">
        <v>3.1501801315</v>
      </c>
      <c r="I121">
        <v>3.2309539529000002</v>
      </c>
      <c r="J121" t="s">
        <v>11</v>
      </c>
    </row>
    <row r="122" spans="1:10" x14ac:dyDescent="0.3">
      <c r="A122" t="s">
        <v>34</v>
      </c>
      <c r="B122">
        <v>1</v>
      </c>
      <c r="C122">
        <v>1</v>
      </c>
      <c r="D122">
        <v>5</v>
      </c>
      <c r="E122">
        <v>12644</v>
      </c>
      <c r="F122">
        <v>7211</v>
      </c>
      <c r="G122">
        <v>1.7534322563</v>
      </c>
      <c r="H122">
        <v>1.7231341568</v>
      </c>
      <c r="I122">
        <v>1.7842630912999999</v>
      </c>
      <c r="J122" t="s">
        <v>11</v>
      </c>
    </row>
    <row r="123" spans="1:10" x14ac:dyDescent="0.3">
      <c r="A123" t="s">
        <v>34</v>
      </c>
      <c r="B123">
        <v>1</v>
      </c>
      <c r="C123">
        <v>1</v>
      </c>
      <c r="D123">
        <v>10</v>
      </c>
      <c r="E123">
        <v>10799</v>
      </c>
      <c r="F123">
        <v>7247</v>
      </c>
      <c r="G123">
        <v>1.4901338485</v>
      </c>
      <c r="H123">
        <v>1.4622923566999999</v>
      </c>
      <c r="I123">
        <v>1.5185054318</v>
      </c>
      <c r="J123" t="s">
        <v>11</v>
      </c>
    </row>
    <row r="124" spans="1:10" x14ac:dyDescent="0.3">
      <c r="A124" t="s">
        <v>34</v>
      </c>
      <c r="B124">
        <v>1</v>
      </c>
      <c r="C124">
        <v>1</v>
      </c>
      <c r="D124">
        <v>15</v>
      </c>
      <c r="E124">
        <v>11257</v>
      </c>
      <c r="F124">
        <v>7541</v>
      </c>
      <c r="G124">
        <v>1.4927728417999999</v>
      </c>
      <c r="H124">
        <v>1.4654500355</v>
      </c>
      <c r="I124">
        <v>1.5206050723</v>
      </c>
      <c r="J124" t="s">
        <v>11</v>
      </c>
    </row>
    <row r="125" spans="1:10" x14ac:dyDescent="0.3">
      <c r="A125" t="s">
        <v>34</v>
      </c>
      <c r="B125">
        <v>1</v>
      </c>
      <c r="C125">
        <v>1</v>
      </c>
      <c r="D125">
        <v>20</v>
      </c>
      <c r="E125">
        <v>10334</v>
      </c>
      <c r="F125">
        <v>7171</v>
      </c>
      <c r="G125">
        <v>1.4410821363999999</v>
      </c>
      <c r="H125">
        <v>1.4135637693000001</v>
      </c>
      <c r="I125">
        <v>1.4691362135999999</v>
      </c>
      <c r="J125" t="s">
        <v>11</v>
      </c>
    </row>
    <row r="126" spans="1:10" x14ac:dyDescent="0.3">
      <c r="A126" t="s">
        <v>34</v>
      </c>
      <c r="B126">
        <v>1</v>
      </c>
      <c r="C126">
        <v>1</v>
      </c>
      <c r="D126">
        <v>25</v>
      </c>
      <c r="E126">
        <v>9807</v>
      </c>
      <c r="F126">
        <v>5887</v>
      </c>
      <c r="G126">
        <v>1.6658739596000001</v>
      </c>
      <c r="H126">
        <v>1.6332278414000001</v>
      </c>
      <c r="I126">
        <v>1.6991726316</v>
      </c>
      <c r="J126" t="s">
        <v>11</v>
      </c>
    </row>
    <row r="127" spans="1:10" x14ac:dyDescent="0.3">
      <c r="A127" t="s">
        <v>34</v>
      </c>
      <c r="B127">
        <v>1</v>
      </c>
      <c r="C127">
        <v>1</v>
      </c>
      <c r="D127">
        <v>30</v>
      </c>
      <c r="E127">
        <v>11279</v>
      </c>
      <c r="F127">
        <v>5650</v>
      </c>
      <c r="G127">
        <v>1.9962831858000001</v>
      </c>
      <c r="H127">
        <v>1.9597797566999999</v>
      </c>
      <c r="I127">
        <v>2.0334665384999999</v>
      </c>
      <c r="J127" t="s">
        <v>11</v>
      </c>
    </row>
    <row r="128" spans="1:10" x14ac:dyDescent="0.3">
      <c r="A128" t="s">
        <v>34</v>
      </c>
      <c r="B128">
        <v>1</v>
      </c>
      <c r="C128">
        <v>1</v>
      </c>
      <c r="D128">
        <v>35</v>
      </c>
      <c r="E128">
        <v>12671</v>
      </c>
      <c r="F128">
        <v>5574</v>
      </c>
      <c r="G128">
        <v>2.2732328668999999</v>
      </c>
      <c r="H128">
        <v>2.2339944801999998</v>
      </c>
      <c r="I128">
        <v>2.3131604454999999</v>
      </c>
      <c r="J128" t="s">
        <v>11</v>
      </c>
    </row>
    <row r="129" spans="1:10" x14ac:dyDescent="0.3">
      <c r="A129" t="s">
        <v>34</v>
      </c>
      <c r="B129">
        <v>1</v>
      </c>
      <c r="C129">
        <v>1</v>
      </c>
      <c r="D129">
        <v>40</v>
      </c>
      <c r="E129">
        <v>14820</v>
      </c>
      <c r="F129">
        <v>5766</v>
      </c>
      <c r="G129">
        <v>2.570239334</v>
      </c>
      <c r="H129">
        <v>2.5291899930000001</v>
      </c>
      <c r="I129">
        <v>2.6119549154000001</v>
      </c>
      <c r="J129" t="s">
        <v>11</v>
      </c>
    </row>
    <row r="130" spans="1:10" x14ac:dyDescent="0.3">
      <c r="A130" t="s">
        <v>34</v>
      </c>
      <c r="B130">
        <v>1</v>
      </c>
      <c r="C130">
        <v>1</v>
      </c>
      <c r="D130">
        <v>45</v>
      </c>
      <c r="E130">
        <v>18434</v>
      </c>
      <c r="F130">
        <v>6100</v>
      </c>
      <c r="G130">
        <v>3.0219672130999999</v>
      </c>
      <c r="H130">
        <v>2.9786563197000002</v>
      </c>
      <c r="I130">
        <v>3.0659078648999998</v>
      </c>
      <c r="J130" t="s">
        <v>11</v>
      </c>
    </row>
    <row r="131" spans="1:10" x14ac:dyDescent="0.3">
      <c r="A131" t="s">
        <v>34</v>
      </c>
      <c r="B131">
        <v>1</v>
      </c>
      <c r="C131">
        <v>1</v>
      </c>
      <c r="D131">
        <v>50</v>
      </c>
      <c r="E131">
        <v>21833</v>
      </c>
      <c r="F131">
        <v>6377</v>
      </c>
      <c r="G131">
        <v>3.4237102086000002</v>
      </c>
      <c r="H131">
        <v>3.3785962213</v>
      </c>
      <c r="I131">
        <v>3.4694265974</v>
      </c>
      <c r="J131" t="s">
        <v>11</v>
      </c>
    </row>
    <row r="132" spans="1:10" x14ac:dyDescent="0.3">
      <c r="A132" t="s">
        <v>34</v>
      </c>
      <c r="B132">
        <v>1</v>
      </c>
      <c r="C132">
        <v>1</v>
      </c>
      <c r="D132">
        <v>55</v>
      </c>
      <c r="E132">
        <v>22441</v>
      </c>
      <c r="F132">
        <v>5559</v>
      </c>
      <c r="G132">
        <v>4.0368771362000002</v>
      </c>
      <c r="H132">
        <v>3.9844042983999999</v>
      </c>
      <c r="I132">
        <v>4.0900410179</v>
      </c>
      <c r="J132" t="s">
        <v>11</v>
      </c>
    </row>
    <row r="133" spans="1:10" x14ac:dyDescent="0.3">
      <c r="A133" t="s">
        <v>34</v>
      </c>
      <c r="B133">
        <v>1</v>
      </c>
      <c r="C133">
        <v>1</v>
      </c>
      <c r="D133">
        <v>60</v>
      </c>
      <c r="E133">
        <v>21776</v>
      </c>
      <c r="F133">
        <v>4472</v>
      </c>
      <c r="G133">
        <v>4.8694096600999996</v>
      </c>
      <c r="H133">
        <v>4.805162428</v>
      </c>
      <c r="I133">
        <v>4.9345159072999998</v>
      </c>
      <c r="J133" t="s">
        <v>11</v>
      </c>
    </row>
    <row r="134" spans="1:10" x14ac:dyDescent="0.3">
      <c r="A134" t="s">
        <v>34</v>
      </c>
      <c r="B134">
        <v>1</v>
      </c>
      <c r="C134">
        <v>1</v>
      </c>
      <c r="D134">
        <v>65</v>
      </c>
      <c r="E134">
        <v>21106</v>
      </c>
      <c r="F134">
        <v>3731</v>
      </c>
      <c r="G134">
        <v>5.6569284374000004</v>
      </c>
      <c r="H134">
        <v>5.5811231388999998</v>
      </c>
      <c r="I134">
        <v>5.7337633572</v>
      </c>
      <c r="J134" t="s">
        <v>11</v>
      </c>
    </row>
    <row r="135" spans="1:10" x14ac:dyDescent="0.3">
      <c r="A135" t="s">
        <v>34</v>
      </c>
      <c r="B135">
        <v>1</v>
      </c>
      <c r="C135">
        <v>1</v>
      </c>
      <c r="D135">
        <v>70</v>
      </c>
      <c r="E135">
        <v>17190</v>
      </c>
      <c r="F135">
        <v>2625</v>
      </c>
      <c r="G135">
        <v>6.5485714285999999</v>
      </c>
      <c r="H135">
        <v>6.4514053565999996</v>
      </c>
      <c r="I135">
        <v>6.6472009407000003</v>
      </c>
      <c r="J135" t="s">
        <v>11</v>
      </c>
    </row>
    <row r="136" spans="1:10" x14ac:dyDescent="0.3">
      <c r="A136" t="s">
        <v>34</v>
      </c>
      <c r="B136">
        <v>1</v>
      </c>
      <c r="C136">
        <v>1</v>
      </c>
      <c r="D136">
        <v>75</v>
      </c>
      <c r="E136">
        <v>14332</v>
      </c>
      <c r="F136">
        <v>1895</v>
      </c>
      <c r="G136">
        <v>7.563060686</v>
      </c>
      <c r="H136">
        <v>7.4402483336999996</v>
      </c>
      <c r="I136">
        <v>7.6879002386000002</v>
      </c>
      <c r="J136" t="s">
        <v>11</v>
      </c>
    </row>
    <row r="137" spans="1:10" x14ac:dyDescent="0.3">
      <c r="A137" t="s">
        <v>34</v>
      </c>
      <c r="B137">
        <v>1</v>
      </c>
      <c r="C137">
        <v>1</v>
      </c>
      <c r="D137">
        <v>80</v>
      </c>
      <c r="E137">
        <v>10711</v>
      </c>
      <c r="F137">
        <v>1360</v>
      </c>
      <c r="G137">
        <v>7.8757352941000001</v>
      </c>
      <c r="H137">
        <v>7.7279884009000002</v>
      </c>
      <c r="I137">
        <v>8.0263068738999994</v>
      </c>
      <c r="J137" t="s">
        <v>11</v>
      </c>
    </row>
    <row r="138" spans="1:10" x14ac:dyDescent="0.3">
      <c r="A138" t="s">
        <v>34</v>
      </c>
      <c r="B138">
        <v>1</v>
      </c>
      <c r="C138">
        <v>1</v>
      </c>
      <c r="D138">
        <v>85</v>
      </c>
      <c r="E138">
        <v>6628</v>
      </c>
      <c r="F138">
        <v>805</v>
      </c>
      <c r="G138">
        <v>8.2335403727000003</v>
      </c>
      <c r="H138">
        <v>8.0376891702000002</v>
      </c>
      <c r="I138">
        <v>8.4341638042000007</v>
      </c>
      <c r="J138" t="s">
        <v>11</v>
      </c>
    </row>
    <row r="139" spans="1:10" x14ac:dyDescent="0.3">
      <c r="A139" t="s">
        <v>34</v>
      </c>
      <c r="B139">
        <v>1</v>
      </c>
      <c r="C139">
        <v>1</v>
      </c>
      <c r="D139">
        <v>90</v>
      </c>
      <c r="E139">
        <v>3406</v>
      </c>
      <c r="F139">
        <v>406</v>
      </c>
      <c r="G139">
        <v>8.3891625615999992</v>
      </c>
      <c r="H139">
        <v>8.1121035841999998</v>
      </c>
      <c r="I139">
        <v>8.6756841495000003</v>
      </c>
      <c r="J139" t="s">
        <v>11</v>
      </c>
    </row>
    <row r="140" spans="1:10" x14ac:dyDescent="0.3">
      <c r="A140" t="s">
        <v>34</v>
      </c>
      <c r="B140">
        <v>1</v>
      </c>
      <c r="C140">
        <v>2</v>
      </c>
      <c r="D140">
        <v>0</v>
      </c>
      <c r="E140">
        <v>22032</v>
      </c>
      <c r="F140">
        <v>7278</v>
      </c>
      <c r="G140">
        <v>3.0272052762000001</v>
      </c>
      <c r="H140">
        <v>2.9874953718000001</v>
      </c>
      <c r="I140">
        <v>3.0674430061</v>
      </c>
      <c r="J140" t="s">
        <v>11</v>
      </c>
    </row>
    <row r="141" spans="1:10" x14ac:dyDescent="0.3">
      <c r="A141" t="s">
        <v>34</v>
      </c>
      <c r="B141">
        <v>1</v>
      </c>
      <c r="C141">
        <v>2</v>
      </c>
      <c r="D141">
        <v>5</v>
      </c>
      <c r="E141">
        <v>11264</v>
      </c>
      <c r="F141">
        <v>6865</v>
      </c>
      <c r="G141">
        <v>1.6407865987000001</v>
      </c>
      <c r="H141">
        <v>1.6107638858</v>
      </c>
      <c r="I141">
        <v>1.6713688991</v>
      </c>
      <c r="J141" t="s">
        <v>11</v>
      </c>
    </row>
    <row r="142" spans="1:10" x14ac:dyDescent="0.3">
      <c r="A142" t="s">
        <v>34</v>
      </c>
      <c r="B142">
        <v>1</v>
      </c>
      <c r="C142">
        <v>2</v>
      </c>
      <c r="D142">
        <v>10</v>
      </c>
      <c r="E142">
        <v>10149</v>
      </c>
      <c r="F142">
        <v>6739</v>
      </c>
      <c r="G142">
        <v>1.5060097937000001</v>
      </c>
      <c r="H142">
        <v>1.476993198</v>
      </c>
      <c r="I142">
        <v>1.5355964415000001</v>
      </c>
      <c r="J142" t="s">
        <v>11</v>
      </c>
    </row>
    <row r="143" spans="1:10" x14ac:dyDescent="0.3">
      <c r="A143" t="s">
        <v>34</v>
      </c>
      <c r="B143">
        <v>1</v>
      </c>
      <c r="C143">
        <v>2</v>
      </c>
      <c r="D143">
        <v>15</v>
      </c>
      <c r="E143">
        <v>19135</v>
      </c>
      <c r="F143">
        <v>7046</v>
      </c>
      <c r="G143">
        <v>2.7157252341999998</v>
      </c>
      <c r="H143">
        <v>2.6775179122999999</v>
      </c>
      <c r="I143">
        <v>2.7544777623000001</v>
      </c>
      <c r="J143" t="s">
        <v>11</v>
      </c>
    </row>
    <row r="144" spans="1:10" x14ac:dyDescent="0.3">
      <c r="A144" t="s">
        <v>34</v>
      </c>
      <c r="B144">
        <v>1</v>
      </c>
      <c r="C144">
        <v>2</v>
      </c>
      <c r="D144">
        <v>20</v>
      </c>
      <c r="E144">
        <v>27249</v>
      </c>
      <c r="F144">
        <v>6632</v>
      </c>
      <c r="G144">
        <v>4.1087153196999999</v>
      </c>
      <c r="H144">
        <v>4.0602196292999997</v>
      </c>
      <c r="I144">
        <v>4.1577902477000004</v>
      </c>
      <c r="J144" t="s">
        <v>11</v>
      </c>
    </row>
    <row r="145" spans="1:10" x14ac:dyDescent="0.3">
      <c r="A145" t="s">
        <v>34</v>
      </c>
      <c r="B145">
        <v>1</v>
      </c>
      <c r="C145">
        <v>2</v>
      </c>
      <c r="D145">
        <v>25</v>
      </c>
      <c r="E145">
        <v>29810</v>
      </c>
      <c r="F145">
        <v>5860</v>
      </c>
      <c r="G145">
        <v>5.0870307167000002</v>
      </c>
      <c r="H145">
        <v>5.0296099787999999</v>
      </c>
      <c r="I145">
        <v>5.1451070007000004</v>
      </c>
      <c r="J145" t="s">
        <v>11</v>
      </c>
    </row>
    <row r="146" spans="1:10" x14ac:dyDescent="0.3">
      <c r="A146" t="s">
        <v>34</v>
      </c>
      <c r="B146">
        <v>1</v>
      </c>
      <c r="C146">
        <v>2</v>
      </c>
      <c r="D146">
        <v>30</v>
      </c>
      <c r="E146">
        <v>28430</v>
      </c>
      <c r="F146">
        <v>5730</v>
      </c>
      <c r="G146">
        <v>4.9616055846</v>
      </c>
      <c r="H146">
        <v>4.9042652530000002</v>
      </c>
      <c r="I146">
        <v>5.0196163355000003</v>
      </c>
      <c r="J146" t="s">
        <v>11</v>
      </c>
    </row>
    <row r="147" spans="1:10" x14ac:dyDescent="0.3">
      <c r="A147" t="s">
        <v>34</v>
      </c>
      <c r="B147">
        <v>1</v>
      </c>
      <c r="C147">
        <v>2</v>
      </c>
      <c r="D147">
        <v>35</v>
      </c>
      <c r="E147">
        <v>24011</v>
      </c>
      <c r="F147">
        <v>5713</v>
      </c>
      <c r="G147">
        <v>4.2028706459</v>
      </c>
      <c r="H147">
        <v>4.1500449443000003</v>
      </c>
      <c r="I147">
        <v>4.2563687631000002</v>
      </c>
      <c r="J147" t="s">
        <v>11</v>
      </c>
    </row>
    <row r="148" spans="1:10" x14ac:dyDescent="0.3">
      <c r="A148" t="s">
        <v>34</v>
      </c>
      <c r="B148">
        <v>1</v>
      </c>
      <c r="C148">
        <v>2</v>
      </c>
      <c r="D148">
        <v>40</v>
      </c>
      <c r="E148">
        <v>22714</v>
      </c>
      <c r="F148">
        <v>5700</v>
      </c>
      <c r="G148">
        <v>3.9849122807000001</v>
      </c>
      <c r="H148">
        <v>3.9334250935999999</v>
      </c>
      <c r="I148">
        <v>4.0370734174000003</v>
      </c>
      <c r="J148" t="s">
        <v>11</v>
      </c>
    </row>
    <row r="149" spans="1:10" x14ac:dyDescent="0.3">
      <c r="A149" t="s">
        <v>34</v>
      </c>
      <c r="B149">
        <v>1</v>
      </c>
      <c r="C149">
        <v>2</v>
      </c>
      <c r="D149">
        <v>45</v>
      </c>
      <c r="E149">
        <v>25932</v>
      </c>
      <c r="F149">
        <v>5986</v>
      </c>
      <c r="G149">
        <v>4.3321082526000003</v>
      </c>
      <c r="H149">
        <v>4.2797012713999996</v>
      </c>
      <c r="I149">
        <v>4.3851569821999998</v>
      </c>
      <c r="J149" t="s">
        <v>11</v>
      </c>
    </row>
    <row r="150" spans="1:10" x14ac:dyDescent="0.3">
      <c r="A150" t="s">
        <v>34</v>
      </c>
      <c r="B150">
        <v>1</v>
      </c>
      <c r="C150">
        <v>2</v>
      </c>
      <c r="D150">
        <v>50</v>
      </c>
      <c r="E150">
        <v>29672</v>
      </c>
      <c r="F150">
        <v>6265</v>
      </c>
      <c r="G150">
        <v>4.7361532322000004</v>
      </c>
      <c r="H150">
        <v>4.6825696163000003</v>
      </c>
      <c r="I150">
        <v>4.7903500165999997</v>
      </c>
      <c r="J150" t="s">
        <v>11</v>
      </c>
    </row>
    <row r="151" spans="1:10" x14ac:dyDescent="0.3">
      <c r="A151" t="s">
        <v>34</v>
      </c>
      <c r="B151">
        <v>1</v>
      </c>
      <c r="C151">
        <v>2</v>
      </c>
      <c r="D151">
        <v>55</v>
      </c>
      <c r="E151">
        <v>27386</v>
      </c>
      <c r="F151">
        <v>5444</v>
      </c>
      <c r="G151">
        <v>5.0304922851000002</v>
      </c>
      <c r="H151">
        <v>4.9712645658000003</v>
      </c>
      <c r="I151">
        <v>5.0904256442999998</v>
      </c>
      <c r="J151" t="s">
        <v>11</v>
      </c>
    </row>
    <row r="152" spans="1:10" x14ac:dyDescent="0.3">
      <c r="A152" t="s">
        <v>34</v>
      </c>
      <c r="B152">
        <v>1</v>
      </c>
      <c r="C152">
        <v>2</v>
      </c>
      <c r="D152">
        <v>60</v>
      </c>
      <c r="E152">
        <v>23544</v>
      </c>
      <c r="F152">
        <v>4335</v>
      </c>
      <c r="G152">
        <v>5.4311418685000001</v>
      </c>
      <c r="H152">
        <v>5.3622086830000004</v>
      </c>
      <c r="I152">
        <v>5.5009612157000003</v>
      </c>
      <c r="J152" t="s">
        <v>11</v>
      </c>
    </row>
    <row r="153" spans="1:10" x14ac:dyDescent="0.3">
      <c r="A153" t="s">
        <v>34</v>
      </c>
      <c r="B153">
        <v>1</v>
      </c>
      <c r="C153">
        <v>2</v>
      </c>
      <c r="D153">
        <v>65</v>
      </c>
      <c r="E153">
        <v>21016</v>
      </c>
      <c r="F153">
        <v>3529</v>
      </c>
      <c r="G153">
        <v>5.9552281099000002</v>
      </c>
      <c r="H153">
        <v>5.8752559246000002</v>
      </c>
      <c r="I153">
        <v>6.0362888522000002</v>
      </c>
      <c r="J153" t="s">
        <v>11</v>
      </c>
    </row>
    <row r="154" spans="1:10" x14ac:dyDescent="0.3">
      <c r="A154" t="s">
        <v>34</v>
      </c>
      <c r="B154">
        <v>1</v>
      </c>
      <c r="C154">
        <v>2</v>
      </c>
      <c r="D154">
        <v>70</v>
      </c>
      <c r="E154">
        <v>18593</v>
      </c>
      <c r="F154">
        <v>2805</v>
      </c>
      <c r="G154">
        <v>6.6285204991000004</v>
      </c>
      <c r="H154">
        <v>6.5339245682999998</v>
      </c>
      <c r="I154">
        <v>6.7244859575999998</v>
      </c>
      <c r="J154" t="s">
        <v>11</v>
      </c>
    </row>
    <row r="155" spans="1:10" x14ac:dyDescent="0.3">
      <c r="A155" t="s">
        <v>34</v>
      </c>
      <c r="B155">
        <v>1</v>
      </c>
      <c r="C155">
        <v>2</v>
      </c>
      <c r="D155">
        <v>75</v>
      </c>
      <c r="E155">
        <v>15152</v>
      </c>
      <c r="F155">
        <v>2046</v>
      </c>
      <c r="G155">
        <v>7.4056695992000003</v>
      </c>
      <c r="H155">
        <v>7.2886861320999996</v>
      </c>
      <c r="I155">
        <v>7.5245306518000001</v>
      </c>
      <c r="J155" t="s">
        <v>11</v>
      </c>
    </row>
    <row r="156" spans="1:10" x14ac:dyDescent="0.3">
      <c r="A156" t="s">
        <v>34</v>
      </c>
      <c r="B156">
        <v>1</v>
      </c>
      <c r="C156">
        <v>2</v>
      </c>
      <c r="D156">
        <v>80</v>
      </c>
      <c r="E156">
        <v>13478</v>
      </c>
      <c r="F156">
        <v>1767</v>
      </c>
      <c r="G156">
        <v>7.6276174307</v>
      </c>
      <c r="H156">
        <v>7.4999255013999999</v>
      </c>
      <c r="I156">
        <v>7.757483412</v>
      </c>
      <c r="J156" t="s">
        <v>11</v>
      </c>
    </row>
    <row r="157" spans="1:10" x14ac:dyDescent="0.3">
      <c r="A157" t="s">
        <v>34</v>
      </c>
      <c r="B157">
        <v>1</v>
      </c>
      <c r="C157">
        <v>2</v>
      </c>
      <c r="D157">
        <v>85</v>
      </c>
      <c r="E157">
        <v>9996</v>
      </c>
      <c r="F157">
        <v>1275</v>
      </c>
      <c r="G157">
        <v>7.84</v>
      </c>
      <c r="H157">
        <v>7.6878047406999999</v>
      </c>
      <c r="I157">
        <v>7.9952082646999996</v>
      </c>
      <c r="J157" t="s">
        <v>11</v>
      </c>
    </row>
    <row r="158" spans="1:10" x14ac:dyDescent="0.3">
      <c r="A158" t="s">
        <v>34</v>
      </c>
      <c r="B158">
        <v>1</v>
      </c>
      <c r="C158">
        <v>2</v>
      </c>
      <c r="D158">
        <v>90</v>
      </c>
      <c r="E158">
        <v>7380</v>
      </c>
      <c r="F158">
        <v>947</v>
      </c>
      <c r="G158">
        <v>7.7930306229999999</v>
      </c>
      <c r="H158">
        <v>7.6172457481000002</v>
      </c>
      <c r="I158">
        <v>7.9728721246000003</v>
      </c>
      <c r="J158" t="s">
        <v>11</v>
      </c>
    </row>
    <row r="159" spans="1:10" x14ac:dyDescent="0.3">
      <c r="A159" t="s">
        <v>35</v>
      </c>
      <c r="B159">
        <v>1</v>
      </c>
      <c r="C159">
        <v>1</v>
      </c>
      <c r="D159">
        <v>0</v>
      </c>
      <c r="E159">
        <v>25198</v>
      </c>
      <c r="F159">
        <v>5613</v>
      </c>
      <c r="G159">
        <v>4.4892214501999996</v>
      </c>
      <c r="H159">
        <v>4.4341333615999998</v>
      </c>
      <c r="I159">
        <v>4.5449939335999998</v>
      </c>
      <c r="J159" t="s">
        <v>11</v>
      </c>
    </row>
    <row r="160" spans="1:10" x14ac:dyDescent="0.3">
      <c r="A160" t="s">
        <v>35</v>
      </c>
      <c r="B160">
        <v>1</v>
      </c>
      <c r="C160">
        <v>1</v>
      </c>
      <c r="D160">
        <v>5</v>
      </c>
      <c r="E160">
        <v>13203</v>
      </c>
      <c r="F160">
        <v>5326</v>
      </c>
      <c r="G160">
        <v>2.4789710852</v>
      </c>
      <c r="H160">
        <v>2.4370449773999998</v>
      </c>
      <c r="I160">
        <v>2.5216184758</v>
      </c>
      <c r="J160" t="s">
        <v>11</v>
      </c>
    </row>
    <row r="161" spans="1:10" x14ac:dyDescent="0.3">
      <c r="A161" t="s">
        <v>35</v>
      </c>
      <c r="B161">
        <v>1</v>
      </c>
      <c r="C161">
        <v>1</v>
      </c>
      <c r="D161">
        <v>10</v>
      </c>
      <c r="E161">
        <v>10192</v>
      </c>
      <c r="F161">
        <v>5041</v>
      </c>
      <c r="G161">
        <v>2.0218210671999999</v>
      </c>
      <c r="H161">
        <v>1.9829476972</v>
      </c>
      <c r="I161">
        <v>2.0614565042000002</v>
      </c>
      <c r="J161" t="s">
        <v>11</v>
      </c>
    </row>
    <row r="162" spans="1:10" x14ac:dyDescent="0.3">
      <c r="A162" t="s">
        <v>35</v>
      </c>
      <c r="B162">
        <v>1</v>
      </c>
      <c r="C162">
        <v>1</v>
      </c>
      <c r="D162">
        <v>15</v>
      </c>
      <c r="E162">
        <v>10931</v>
      </c>
      <c r="F162">
        <v>5424</v>
      </c>
      <c r="G162">
        <v>2.0153023599000002</v>
      </c>
      <c r="H162">
        <v>1.9778745870000001</v>
      </c>
      <c r="I162">
        <v>2.0534383869999999</v>
      </c>
      <c r="J162" t="s">
        <v>11</v>
      </c>
    </row>
    <row r="163" spans="1:10" x14ac:dyDescent="0.3">
      <c r="A163" t="s">
        <v>35</v>
      </c>
      <c r="B163">
        <v>1</v>
      </c>
      <c r="C163">
        <v>1</v>
      </c>
      <c r="D163">
        <v>20</v>
      </c>
      <c r="E163">
        <v>11281</v>
      </c>
      <c r="F163">
        <v>5743</v>
      </c>
      <c r="G163">
        <v>1.9643043705000001</v>
      </c>
      <c r="H163">
        <v>1.9283888512</v>
      </c>
      <c r="I163">
        <v>2.000888803</v>
      </c>
      <c r="J163" t="s">
        <v>11</v>
      </c>
    </row>
    <row r="164" spans="1:10" x14ac:dyDescent="0.3">
      <c r="A164" t="s">
        <v>35</v>
      </c>
      <c r="B164">
        <v>1</v>
      </c>
      <c r="C164">
        <v>1</v>
      </c>
      <c r="D164">
        <v>25</v>
      </c>
      <c r="E164">
        <v>12747</v>
      </c>
      <c r="F164">
        <v>5379</v>
      </c>
      <c r="G164">
        <v>2.3697713330000001</v>
      </c>
      <c r="H164">
        <v>2.3289876571999999</v>
      </c>
      <c r="I164">
        <v>2.4112691852000001</v>
      </c>
      <c r="J164" t="s">
        <v>11</v>
      </c>
    </row>
    <row r="165" spans="1:10" x14ac:dyDescent="0.3">
      <c r="A165" t="s">
        <v>35</v>
      </c>
      <c r="B165">
        <v>1</v>
      </c>
      <c r="C165">
        <v>1</v>
      </c>
      <c r="D165">
        <v>30</v>
      </c>
      <c r="E165">
        <v>14586</v>
      </c>
      <c r="F165">
        <v>5124</v>
      </c>
      <c r="G165">
        <v>2.8466042155000002</v>
      </c>
      <c r="H165">
        <v>2.8007807581000002</v>
      </c>
      <c r="I165">
        <v>2.8931773884999998</v>
      </c>
      <c r="J165" t="s">
        <v>11</v>
      </c>
    </row>
    <row r="166" spans="1:10" x14ac:dyDescent="0.3">
      <c r="A166" t="s">
        <v>35</v>
      </c>
      <c r="B166">
        <v>1</v>
      </c>
      <c r="C166">
        <v>1</v>
      </c>
      <c r="D166">
        <v>35</v>
      </c>
      <c r="E166">
        <v>15563</v>
      </c>
      <c r="F166">
        <v>4959</v>
      </c>
      <c r="G166">
        <v>3.1383343415999998</v>
      </c>
      <c r="H166">
        <v>3.0894135443000001</v>
      </c>
      <c r="I166">
        <v>3.1880297987000001</v>
      </c>
      <c r="J166" t="s">
        <v>11</v>
      </c>
    </row>
    <row r="167" spans="1:10" x14ac:dyDescent="0.3">
      <c r="A167" t="s">
        <v>35</v>
      </c>
      <c r="B167">
        <v>1</v>
      </c>
      <c r="C167">
        <v>1</v>
      </c>
      <c r="D167">
        <v>40</v>
      </c>
      <c r="E167">
        <v>17003</v>
      </c>
      <c r="F167">
        <v>4845</v>
      </c>
      <c r="G167">
        <v>3.5093911249</v>
      </c>
      <c r="H167">
        <v>3.4570362344999999</v>
      </c>
      <c r="I167">
        <v>3.5625389008999999</v>
      </c>
      <c r="J167" t="s">
        <v>11</v>
      </c>
    </row>
    <row r="168" spans="1:10" x14ac:dyDescent="0.3">
      <c r="A168" t="s">
        <v>35</v>
      </c>
      <c r="B168">
        <v>1</v>
      </c>
      <c r="C168">
        <v>1</v>
      </c>
      <c r="D168">
        <v>45</v>
      </c>
      <c r="E168">
        <v>19857</v>
      </c>
      <c r="F168">
        <v>5045</v>
      </c>
      <c r="G168">
        <v>3.9359762141000001</v>
      </c>
      <c r="H168">
        <v>3.8816102655</v>
      </c>
      <c r="I168">
        <v>3.9911036138</v>
      </c>
      <c r="J168" t="s">
        <v>11</v>
      </c>
    </row>
    <row r="169" spans="1:10" x14ac:dyDescent="0.3">
      <c r="A169" t="s">
        <v>35</v>
      </c>
      <c r="B169">
        <v>1</v>
      </c>
      <c r="C169">
        <v>1</v>
      </c>
      <c r="D169">
        <v>50</v>
      </c>
      <c r="E169">
        <v>25250</v>
      </c>
      <c r="F169">
        <v>5832</v>
      </c>
      <c r="G169">
        <v>4.3295610425</v>
      </c>
      <c r="H169">
        <v>4.2764865752999999</v>
      </c>
      <c r="I169">
        <v>4.3832942044000003</v>
      </c>
      <c r="J169" t="s">
        <v>11</v>
      </c>
    </row>
    <row r="170" spans="1:10" x14ac:dyDescent="0.3">
      <c r="A170" t="s">
        <v>35</v>
      </c>
      <c r="B170">
        <v>1</v>
      </c>
      <c r="C170">
        <v>1</v>
      </c>
      <c r="D170">
        <v>55</v>
      </c>
      <c r="E170">
        <v>26871</v>
      </c>
      <c r="F170">
        <v>5702</v>
      </c>
      <c r="G170">
        <v>4.7125569975000001</v>
      </c>
      <c r="H170">
        <v>4.6565465495999998</v>
      </c>
      <c r="I170">
        <v>4.7692411572999998</v>
      </c>
      <c r="J170" t="s">
        <v>11</v>
      </c>
    </row>
    <row r="171" spans="1:10" x14ac:dyDescent="0.3">
      <c r="A171" t="s">
        <v>35</v>
      </c>
      <c r="B171">
        <v>1</v>
      </c>
      <c r="C171">
        <v>1</v>
      </c>
      <c r="D171">
        <v>60</v>
      </c>
      <c r="E171">
        <v>27416</v>
      </c>
      <c r="F171">
        <v>5015</v>
      </c>
      <c r="G171">
        <v>5.4667996012</v>
      </c>
      <c r="H171">
        <v>5.4024699291999996</v>
      </c>
      <c r="I171">
        <v>5.5318952759000002</v>
      </c>
      <c r="J171" t="s">
        <v>11</v>
      </c>
    </row>
    <row r="172" spans="1:10" x14ac:dyDescent="0.3">
      <c r="A172" t="s">
        <v>35</v>
      </c>
      <c r="B172">
        <v>1</v>
      </c>
      <c r="C172">
        <v>1</v>
      </c>
      <c r="D172">
        <v>65</v>
      </c>
      <c r="E172">
        <v>26864</v>
      </c>
      <c r="F172">
        <v>4215</v>
      </c>
      <c r="G172">
        <v>6.3734282325000002</v>
      </c>
      <c r="H172">
        <v>6.2976679183000002</v>
      </c>
      <c r="I172">
        <v>6.4500999357</v>
      </c>
      <c r="J172" t="s">
        <v>11</v>
      </c>
    </row>
    <row r="173" spans="1:10" x14ac:dyDescent="0.3">
      <c r="A173" t="s">
        <v>35</v>
      </c>
      <c r="B173">
        <v>1</v>
      </c>
      <c r="C173">
        <v>1</v>
      </c>
      <c r="D173">
        <v>70</v>
      </c>
      <c r="E173">
        <v>22606</v>
      </c>
      <c r="F173">
        <v>3062</v>
      </c>
      <c r="G173">
        <v>7.3827563683999999</v>
      </c>
      <c r="H173">
        <v>7.2871411188000002</v>
      </c>
      <c r="I173">
        <v>7.4796261943999998</v>
      </c>
      <c r="J173" t="s">
        <v>11</v>
      </c>
    </row>
    <row r="174" spans="1:10" x14ac:dyDescent="0.3">
      <c r="A174" t="s">
        <v>35</v>
      </c>
      <c r="B174">
        <v>1</v>
      </c>
      <c r="C174">
        <v>1</v>
      </c>
      <c r="D174">
        <v>75</v>
      </c>
      <c r="E174">
        <v>20378</v>
      </c>
      <c r="F174">
        <v>2383</v>
      </c>
      <c r="G174">
        <v>8.5514057910000005</v>
      </c>
      <c r="H174">
        <v>8.4347981983999993</v>
      </c>
      <c r="I174">
        <v>8.6696254353000004</v>
      </c>
      <c r="J174" t="s">
        <v>11</v>
      </c>
    </row>
    <row r="175" spans="1:10" x14ac:dyDescent="0.3">
      <c r="A175" t="s">
        <v>35</v>
      </c>
      <c r="B175">
        <v>1</v>
      </c>
      <c r="C175">
        <v>1</v>
      </c>
      <c r="D175">
        <v>80</v>
      </c>
      <c r="E175">
        <v>16697</v>
      </c>
      <c r="F175">
        <v>1838</v>
      </c>
      <c r="G175">
        <v>9.0843307942999996</v>
      </c>
      <c r="H175">
        <v>8.9475792380999994</v>
      </c>
      <c r="I175">
        <v>9.2231724118000002</v>
      </c>
      <c r="J175" t="s">
        <v>11</v>
      </c>
    </row>
    <row r="176" spans="1:10" x14ac:dyDescent="0.3">
      <c r="A176" t="s">
        <v>35</v>
      </c>
      <c r="B176">
        <v>1</v>
      </c>
      <c r="C176">
        <v>1</v>
      </c>
      <c r="D176">
        <v>85</v>
      </c>
      <c r="E176">
        <v>11816</v>
      </c>
      <c r="F176">
        <v>1216</v>
      </c>
      <c r="G176">
        <v>9.7171052632000006</v>
      </c>
      <c r="H176">
        <v>9.5434690439000001</v>
      </c>
      <c r="I176">
        <v>9.8939006625000001</v>
      </c>
      <c r="J176" t="s">
        <v>11</v>
      </c>
    </row>
    <row r="177" spans="1:10" x14ac:dyDescent="0.3">
      <c r="A177" t="s">
        <v>35</v>
      </c>
      <c r="B177">
        <v>1</v>
      </c>
      <c r="C177">
        <v>1</v>
      </c>
      <c r="D177">
        <v>90</v>
      </c>
      <c r="E177">
        <v>6231</v>
      </c>
      <c r="F177">
        <v>612</v>
      </c>
      <c r="G177">
        <v>10.181372549000001</v>
      </c>
      <c r="H177">
        <v>9.9316860684999995</v>
      </c>
      <c r="I177">
        <v>10.437336244999999</v>
      </c>
      <c r="J177" t="s">
        <v>11</v>
      </c>
    </row>
    <row r="178" spans="1:10" x14ac:dyDescent="0.3">
      <c r="A178" t="s">
        <v>35</v>
      </c>
      <c r="B178">
        <v>1</v>
      </c>
      <c r="C178">
        <v>2</v>
      </c>
      <c r="D178">
        <v>0</v>
      </c>
      <c r="E178">
        <v>21994</v>
      </c>
      <c r="F178">
        <v>5180</v>
      </c>
      <c r="G178">
        <v>4.2459459459</v>
      </c>
      <c r="H178">
        <v>4.1902012166000002</v>
      </c>
      <c r="I178">
        <v>4.3024322803999997</v>
      </c>
      <c r="J178" t="s">
        <v>11</v>
      </c>
    </row>
    <row r="179" spans="1:10" x14ac:dyDescent="0.3">
      <c r="A179" t="s">
        <v>35</v>
      </c>
      <c r="B179">
        <v>1</v>
      </c>
      <c r="C179">
        <v>2</v>
      </c>
      <c r="D179">
        <v>5</v>
      </c>
      <c r="E179">
        <v>12698</v>
      </c>
      <c r="F179">
        <v>5049</v>
      </c>
      <c r="G179">
        <v>2.5149534561000002</v>
      </c>
      <c r="H179">
        <v>2.4715884949000002</v>
      </c>
      <c r="I179">
        <v>2.5590792721</v>
      </c>
      <c r="J179" t="s">
        <v>11</v>
      </c>
    </row>
    <row r="180" spans="1:10" x14ac:dyDescent="0.3">
      <c r="A180" t="s">
        <v>35</v>
      </c>
      <c r="B180">
        <v>1</v>
      </c>
      <c r="C180">
        <v>2</v>
      </c>
      <c r="D180">
        <v>10</v>
      </c>
      <c r="E180">
        <v>10716</v>
      </c>
      <c r="F180">
        <v>4819</v>
      </c>
      <c r="G180">
        <v>2.2236978625999999</v>
      </c>
      <c r="H180">
        <v>2.1819914689000002</v>
      </c>
      <c r="I180">
        <v>2.2662014287000001</v>
      </c>
      <c r="J180" t="s">
        <v>11</v>
      </c>
    </row>
    <row r="181" spans="1:10" x14ac:dyDescent="0.3">
      <c r="A181" t="s">
        <v>35</v>
      </c>
      <c r="B181">
        <v>1</v>
      </c>
      <c r="C181">
        <v>2</v>
      </c>
      <c r="D181">
        <v>15</v>
      </c>
      <c r="E181">
        <v>21337</v>
      </c>
      <c r="F181">
        <v>5264</v>
      </c>
      <c r="G181">
        <v>4.0533814589999997</v>
      </c>
      <c r="H181">
        <v>3.9993572386</v>
      </c>
      <c r="I181">
        <v>4.1081354506999999</v>
      </c>
      <c r="J181" t="s">
        <v>11</v>
      </c>
    </row>
    <row r="182" spans="1:10" x14ac:dyDescent="0.3">
      <c r="A182" t="s">
        <v>35</v>
      </c>
      <c r="B182">
        <v>1</v>
      </c>
      <c r="C182">
        <v>2</v>
      </c>
      <c r="D182">
        <v>20</v>
      </c>
      <c r="E182">
        <v>31719</v>
      </c>
      <c r="F182">
        <v>5612</v>
      </c>
      <c r="G182">
        <v>5.6519957233999998</v>
      </c>
      <c r="H182">
        <v>5.5901367557999997</v>
      </c>
      <c r="I182">
        <v>5.7145392060000004</v>
      </c>
      <c r="J182" t="s">
        <v>11</v>
      </c>
    </row>
    <row r="183" spans="1:10" x14ac:dyDescent="0.3">
      <c r="A183" t="s">
        <v>35</v>
      </c>
      <c r="B183">
        <v>1</v>
      </c>
      <c r="C183">
        <v>2</v>
      </c>
      <c r="D183">
        <v>25</v>
      </c>
      <c r="E183">
        <v>35487</v>
      </c>
      <c r="F183">
        <v>5265</v>
      </c>
      <c r="G183">
        <v>6.7401709401999996</v>
      </c>
      <c r="H183">
        <v>6.6704076347000001</v>
      </c>
      <c r="I183">
        <v>6.8106638740000003</v>
      </c>
      <c r="J183" t="s">
        <v>11</v>
      </c>
    </row>
    <row r="184" spans="1:10" x14ac:dyDescent="0.3">
      <c r="A184" t="s">
        <v>35</v>
      </c>
      <c r="B184">
        <v>1</v>
      </c>
      <c r="C184">
        <v>2</v>
      </c>
      <c r="D184">
        <v>30</v>
      </c>
      <c r="E184">
        <v>34374</v>
      </c>
      <c r="F184">
        <v>5028</v>
      </c>
      <c r="G184">
        <v>6.8365155131000002</v>
      </c>
      <c r="H184">
        <v>6.7646245458000003</v>
      </c>
      <c r="I184">
        <v>6.9091705009000002</v>
      </c>
      <c r="J184" t="s">
        <v>11</v>
      </c>
    </row>
    <row r="185" spans="1:10" x14ac:dyDescent="0.3">
      <c r="A185" t="s">
        <v>35</v>
      </c>
      <c r="B185">
        <v>1</v>
      </c>
      <c r="C185">
        <v>2</v>
      </c>
      <c r="D185">
        <v>35</v>
      </c>
      <c r="E185">
        <v>29947</v>
      </c>
      <c r="F185">
        <v>4908</v>
      </c>
      <c r="G185">
        <v>6.1016707415999996</v>
      </c>
      <c r="H185">
        <v>6.0329539080999997</v>
      </c>
      <c r="I185">
        <v>6.1711702767999999</v>
      </c>
      <c r="J185" t="s">
        <v>11</v>
      </c>
    </row>
    <row r="186" spans="1:10" x14ac:dyDescent="0.3">
      <c r="A186" t="s">
        <v>35</v>
      </c>
      <c r="B186">
        <v>1</v>
      </c>
      <c r="C186">
        <v>2</v>
      </c>
      <c r="D186">
        <v>40</v>
      </c>
      <c r="E186">
        <v>26842</v>
      </c>
      <c r="F186">
        <v>4841</v>
      </c>
      <c r="G186">
        <v>5.5447221647999996</v>
      </c>
      <c r="H186">
        <v>5.4787857546999996</v>
      </c>
      <c r="I186">
        <v>5.6114521103000001</v>
      </c>
      <c r="J186" t="s">
        <v>11</v>
      </c>
    </row>
    <row r="187" spans="1:10" x14ac:dyDescent="0.3">
      <c r="A187" t="s">
        <v>35</v>
      </c>
      <c r="B187">
        <v>1</v>
      </c>
      <c r="C187">
        <v>2</v>
      </c>
      <c r="D187">
        <v>45</v>
      </c>
      <c r="E187">
        <v>30020</v>
      </c>
      <c r="F187">
        <v>5221</v>
      </c>
      <c r="G187">
        <v>5.7498563493999999</v>
      </c>
      <c r="H187">
        <v>5.6851799745999996</v>
      </c>
      <c r="I187">
        <v>5.8152685027000004</v>
      </c>
      <c r="J187" t="s">
        <v>11</v>
      </c>
    </row>
    <row r="188" spans="1:10" x14ac:dyDescent="0.3">
      <c r="A188" t="s">
        <v>35</v>
      </c>
      <c r="B188">
        <v>1</v>
      </c>
      <c r="C188">
        <v>2</v>
      </c>
      <c r="D188">
        <v>50</v>
      </c>
      <c r="E188">
        <v>34347</v>
      </c>
      <c r="F188">
        <v>5845</v>
      </c>
      <c r="G188">
        <v>5.8763045338</v>
      </c>
      <c r="H188">
        <v>5.8144867331999999</v>
      </c>
      <c r="I188">
        <v>5.9387795617999997</v>
      </c>
      <c r="J188" t="s">
        <v>11</v>
      </c>
    </row>
    <row r="189" spans="1:10" x14ac:dyDescent="0.3">
      <c r="A189" t="s">
        <v>35</v>
      </c>
      <c r="B189">
        <v>1</v>
      </c>
      <c r="C189">
        <v>2</v>
      </c>
      <c r="D189">
        <v>55</v>
      </c>
      <c r="E189">
        <v>35554</v>
      </c>
      <c r="F189">
        <v>5797</v>
      </c>
      <c r="G189">
        <v>6.1331723304999999</v>
      </c>
      <c r="H189">
        <v>6.0697512200999997</v>
      </c>
      <c r="I189">
        <v>6.1972561100999997</v>
      </c>
      <c r="J189" t="s">
        <v>11</v>
      </c>
    </row>
    <row r="190" spans="1:10" x14ac:dyDescent="0.3">
      <c r="A190" t="s">
        <v>35</v>
      </c>
      <c r="B190">
        <v>1</v>
      </c>
      <c r="C190">
        <v>2</v>
      </c>
      <c r="D190">
        <v>60</v>
      </c>
      <c r="E190">
        <v>33022</v>
      </c>
      <c r="F190">
        <v>5050</v>
      </c>
      <c r="G190">
        <v>6.539009901</v>
      </c>
      <c r="H190">
        <v>6.4688613944000002</v>
      </c>
      <c r="I190">
        <v>6.6099190998999999</v>
      </c>
      <c r="J190" t="s">
        <v>11</v>
      </c>
    </row>
    <row r="191" spans="1:10" x14ac:dyDescent="0.3">
      <c r="A191" t="s">
        <v>35</v>
      </c>
      <c r="B191">
        <v>1</v>
      </c>
      <c r="C191">
        <v>2</v>
      </c>
      <c r="D191">
        <v>65</v>
      </c>
      <c r="E191">
        <v>29267</v>
      </c>
      <c r="F191">
        <v>4199</v>
      </c>
      <c r="G191">
        <v>6.9699928554000001</v>
      </c>
      <c r="H191">
        <v>6.8905955237000001</v>
      </c>
      <c r="I191">
        <v>7.0503050481000002</v>
      </c>
      <c r="J191" t="s">
        <v>11</v>
      </c>
    </row>
    <row r="192" spans="1:10" x14ac:dyDescent="0.3">
      <c r="A192" t="s">
        <v>35</v>
      </c>
      <c r="B192">
        <v>1</v>
      </c>
      <c r="C192">
        <v>2</v>
      </c>
      <c r="D192">
        <v>70</v>
      </c>
      <c r="E192">
        <v>25900</v>
      </c>
      <c r="F192">
        <v>3298</v>
      </c>
      <c r="G192">
        <v>7.8532443904999996</v>
      </c>
      <c r="H192">
        <v>7.7581827179999996</v>
      </c>
      <c r="I192">
        <v>7.9494708618000001</v>
      </c>
      <c r="J192" t="s">
        <v>11</v>
      </c>
    </row>
    <row r="193" spans="1:10" x14ac:dyDescent="0.3">
      <c r="A193" t="s">
        <v>35</v>
      </c>
      <c r="B193">
        <v>1</v>
      </c>
      <c r="C193">
        <v>2</v>
      </c>
      <c r="D193">
        <v>75</v>
      </c>
      <c r="E193">
        <v>22617</v>
      </c>
      <c r="F193">
        <v>2707</v>
      </c>
      <c r="G193">
        <v>8.3550055412000006</v>
      </c>
      <c r="H193">
        <v>8.2468246840999999</v>
      </c>
      <c r="I193">
        <v>8.4646055016999995</v>
      </c>
      <c r="J193" t="s">
        <v>11</v>
      </c>
    </row>
    <row r="194" spans="1:10" x14ac:dyDescent="0.3">
      <c r="A194" t="s">
        <v>35</v>
      </c>
      <c r="B194">
        <v>1</v>
      </c>
      <c r="C194">
        <v>2</v>
      </c>
      <c r="D194">
        <v>80</v>
      </c>
      <c r="E194">
        <v>22078</v>
      </c>
      <c r="F194">
        <v>2501</v>
      </c>
      <c r="G194">
        <v>8.8276689323999999</v>
      </c>
      <c r="H194">
        <v>8.7119903159999996</v>
      </c>
      <c r="I194">
        <v>8.9448835402999993</v>
      </c>
      <c r="J194" t="s">
        <v>11</v>
      </c>
    </row>
    <row r="195" spans="1:10" x14ac:dyDescent="0.3">
      <c r="A195" t="s">
        <v>35</v>
      </c>
      <c r="B195">
        <v>1</v>
      </c>
      <c r="C195">
        <v>2</v>
      </c>
      <c r="D195">
        <v>85</v>
      </c>
      <c r="E195">
        <v>17295</v>
      </c>
      <c r="F195">
        <v>1890</v>
      </c>
      <c r="G195">
        <v>9.1507936508000007</v>
      </c>
      <c r="H195">
        <v>9.0154261724999998</v>
      </c>
      <c r="I195">
        <v>9.2881936846999995</v>
      </c>
      <c r="J195" t="s">
        <v>11</v>
      </c>
    </row>
    <row r="196" spans="1:10" x14ac:dyDescent="0.3">
      <c r="A196" t="s">
        <v>35</v>
      </c>
      <c r="B196">
        <v>1</v>
      </c>
      <c r="C196">
        <v>2</v>
      </c>
      <c r="D196">
        <v>90</v>
      </c>
      <c r="E196">
        <v>14511</v>
      </c>
      <c r="F196">
        <v>1518</v>
      </c>
      <c r="G196">
        <v>9.5592885375000005</v>
      </c>
      <c r="H196">
        <v>9.4050131313000005</v>
      </c>
      <c r="I196">
        <v>9.7160946049000003</v>
      </c>
      <c r="J196" t="s">
        <v>11</v>
      </c>
    </row>
    <row r="197" spans="1:10" x14ac:dyDescent="0.3">
      <c r="A197" t="s">
        <v>36</v>
      </c>
      <c r="B197">
        <v>1</v>
      </c>
      <c r="C197">
        <v>1</v>
      </c>
      <c r="D197">
        <v>0</v>
      </c>
      <c r="E197">
        <v>96000</v>
      </c>
      <c r="F197">
        <v>20729</v>
      </c>
      <c r="G197">
        <v>4.6311930146</v>
      </c>
      <c r="H197">
        <v>4.6019896789999999</v>
      </c>
      <c r="I197">
        <v>4.6605816688999999</v>
      </c>
      <c r="J197" t="s">
        <v>11</v>
      </c>
    </row>
    <row r="198" spans="1:10" x14ac:dyDescent="0.3">
      <c r="A198" t="s">
        <v>36</v>
      </c>
      <c r="B198">
        <v>1</v>
      </c>
      <c r="C198">
        <v>1</v>
      </c>
      <c r="D198">
        <v>5</v>
      </c>
      <c r="E198">
        <v>53763</v>
      </c>
      <c r="F198">
        <v>20260</v>
      </c>
      <c r="G198">
        <v>2.6536525172999998</v>
      </c>
      <c r="H198">
        <v>2.6313159637000001</v>
      </c>
      <c r="I198">
        <v>2.67617868</v>
      </c>
      <c r="J198" t="s">
        <v>11</v>
      </c>
    </row>
    <row r="199" spans="1:10" x14ac:dyDescent="0.3">
      <c r="A199" t="s">
        <v>36</v>
      </c>
      <c r="B199">
        <v>1</v>
      </c>
      <c r="C199">
        <v>1</v>
      </c>
      <c r="D199">
        <v>10</v>
      </c>
      <c r="E199">
        <v>46529</v>
      </c>
      <c r="F199">
        <v>21079</v>
      </c>
      <c r="G199">
        <v>2.2073627780999998</v>
      </c>
      <c r="H199">
        <v>2.1873969017000001</v>
      </c>
      <c r="I199">
        <v>2.2275108969000001</v>
      </c>
      <c r="J199" t="s">
        <v>11</v>
      </c>
    </row>
    <row r="200" spans="1:10" x14ac:dyDescent="0.3">
      <c r="A200" t="s">
        <v>36</v>
      </c>
      <c r="B200">
        <v>1</v>
      </c>
      <c r="C200">
        <v>1</v>
      </c>
      <c r="D200">
        <v>15</v>
      </c>
      <c r="E200">
        <v>49273</v>
      </c>
      <c r="F200">
        <v>24027</v>
      </c>
      <c r="G200">
        <v>2.0507345902999998</v>
      </c>
      <c r="H200">
        <v>2.0327070231</v>
      </c>
      <c r="I200">
        <v>2.0689220392999998</v>
      </c>
      <c r="J200" t="s">
        <v>11</v>
      </c>
    </row>
    <row r="201" spans="1:10" x14ac:dyDescent="0.3">
      <c r="A201" t="s">
        <v>36</v>
      </c>
      <c r="B201">
        <v>1</v>
      </c>
      <c r="C201">
        <v>1</v>
      </c>
      <c r="D201">
        <v>20</v>
      </c>
      <c r="E201">
        <v>54653</v>
      </c>
      <c r="F201">
        <v>27564</v>
      </c>
      <c r="G201">
        <v>1.9827673777000001</v>
      </c>
      <c r="H201">
        <v>1.9662137340000001</v>
      </c>
      <c r="I201">
        <v>1.9994603874000001</v>
      </c>
      <c r="J201" t="s">
        <v>11</v>
      </c>
    </row>
    <row r="202" spans="1:10" x14ac:dyDescent="0.3">
      <c r="A202" t="s">
        <v>36</v>
      </c>
      <c r="B202">
        <v>1</v>
      </c>
      <c r="C202">
        <v>1</v>
      </c>
      <c r="D202">
        <v>25</v>
      </c>
      <c r="E202">
        <v>62481</v>
      </c>
      <c r="F202">
        <v>26740</v>
      </c>
      <c r="G202">
        <v>2.3366118175000001</v>
      </c>
      <c r="H202">
        <v>2.3183619748000002</v>
      </c>
      <c r="I202">
        <v>2.3550053205000001</v>
      </c>
      <c r="J202" t="s">
        <v>11</v>
      </c>
    </row>
    <row r="203" spans="1:10" x14ac:dyDescent="0.3">
      <c r="A203" t="s">
        <v>36</v>
      </c>
      <c r="B203">
        <v>1</v>
      </c>
      <c r="C203">
        <v>1</v>
      </c>
      <c r="D203">
        <v>30</v>
      </c>
      <c r="E203">
        <v>69401</v>
      </c>
      <c r="F203">
        <v>25608</v>
      </c>
      <c r="G203">
        <v>2.710129647</v>
      </c>
      <c r="H203">
        <v>2.6900414597000002</v>
      </c>
      <c r="I203">
        <v>2.7303678451</v>
      </c>
      <c r="J203" t="s">
        <v>11</v>
      </c>
    </row>
    <row r="204" spans="1:10" x14ac:dyDescent="0.3">
      <c r="A204" t="s">
        <v>36</v>
      </c>
      <c r="B204">
        <v>1</v>
      </c>
      <c r="C204">
        <v>1</v>
      </c>
      <c r="D204">
        <v>35</v>
      </c>
      <c r="E204">
        <v>75799</v>
      </c>
      <c r="F204">
        <v>24332</v>
      </c>
      <c r="G204">
        <v>3.1151980930000001</v>
      </c>
      <c r="H204">
        <v>3.0930998840999999</v>
      </c>
      <c r="I204">
        <v>3.1374541795000002</v>
      </c>
      <c r="J204" t="s">
        <v>11</v>
      </c>
    </row>
    <row r="205" spans="1:10" x14ac:dyDescent="0.3">
      <c r="A205" t="s">
        <v>36</v>
      </c>
      <c r="B205">
        <v>1</v>
      </c>
      <c r="C205">
        <v>1</v>
      </c>
      <c r="D205">
        <v>40</v>
      </c>
      <c r="E205">
        <v>84981</v>
      </c>
      <c r="F205">
        <v>24738</v>
      </c>
      <c r="G205">
        <v>3.4352413291000001</v>
      </c>
      <c r="H205">
        <v>3.4122223912999998</v>
      </c>
      <c r="I205">
        <v>3.4584155533000001</v>
      </c>
      <c r="J205" t="s">
        <v>11</v>
      </c>
    </row>
    <row r="206" spans="1:10" x14ac:dyDescent="0.3">
      <c r="A206" t="s">
        <v>36</v>
      </c>
      <c r="B206">
        <v>1</v>
      </c>
      <c r="C206">
        <v>1</v>
      </c>
      <c r="D206">
        <v>45</v>
      </c>
      <c r="E206">
        <v>101099</v>
      </c>
      <c r="F206">
        <v>26088</v>
      </c>
      <c r="G206">
        <v>3.8753066544000001</v>
      </c>
      <c r="H206">
        <v>3.8514920764</v>
      </c>
      <c r="I206">
        <v>3.8992684829000002</v>
      </c>
      <c r="J206" t="s">
        <v>11</v>
      </c>
    </row>
    <row r="207" spans="1:10" x14ac:dyDescent="0.3">
      <c r="A207" t="s">
        <v>36</v>
      </c>
      <c r="B207">
        <v>1</v>
      </c>
      <c r="C207">
        <v>1</v>
      </c>
      <c r="D207">
        <v>50</v>
      </c>
      <c r="E207">
        <v>121786</v>
      </c>
      <c r="F207">
        <v>27269</v>
      </c>
      <c r="G207">
        <v>4.4660970332999996</v>
      </c>
      <c r="H207">
        <v>4.4410844485999998</v>
      </c>
      <c r="I207">
        <v>4.4912504909999997</v>
      </c>
      <c r="J207" t="s">
        <v>11</v>
      </c>
    </row>
    <row r="208" spans="1:10" x14ac:dyDescent="0.3">
      <c r="A208" t="s">
        <v>36</v>
      </c>
      <c r="B208">
        <v>1</v>
      </c>
      <c r="C208">
        <v>1</v>
      </c>
      <c r="D208">
        <v>55</v>
      </c>
      <c r="E208">
        <v>123893</v>
      </c>
      <c r="F208">
        <v>23758</v>
      </c>
      <c r="G208">
        <v>5.2147908073</v>
      </c>
      <c r="H208">
        <v>5.1858338443000003</v>
      </c>
      <c r="I208">
        <v>5.2439094619000004</v>
      </c>
      <c r="J208" t="s">
        <v>11</v>
      </c>
    </row>
    <row r="209" spans="1:10" x14ac:dyDescent="0.3">
      <c r="A209" t="s">
        <v>36</v>
      </c>
      <c r="B209">
        <v>1</v>
      </c>
      <c r="C209">
        <v>1</v>
      </c>
      <c r="D209">
        <v>60</v>
      </c>
      <c r="E209">
        <v>119498</v>
      </c>
      <c r="F209">
        <v>19426</v>
      </c>
      <c r="G209">
        <v>6.1514465149999999</v>
      </c>
      <c r="H209">
        <v>6.1166677284000004</v>
      </c>
      <c r="I209">
        <v>6.1864230504000002</v>
      </c>
      <c r="J209" t="s">
        <v>11</v>
      </c>
    </row>
    <row r="210" spans="1:10" x14ac:dyDescent="0.3">
      <c r="A210" t="s">
        <v>36</v>
      </c>
      <c r="B210">
        <v>1</v>
      </c>
      <c r="C210">
        <v>1</v>
      </c>
      <c r="D210">
        <v>65</v>
      </c>
      <c r="E210">
        <v>107966</v>
      </c>
      <c r="F210">
        <v>14885</v>
      </c>
      <c r="G210">
        <v>7.2533422909</v>
      </c>
      <c r="H210">
        <v>7.2102054699</v>
      </c>
      <c r="I210">
        <v>7.2967371884999999</v>
      </c>
      <c r="J210" t="s">
        <v>11</v>
      </c>
    </row>
    <row r="211" spans="1:10" x14ac:dyDescent="0.3">
      <c r="A211" t="s">
        <v>36</v>
      </c>
      <c r="B211">
        <v>1</v>
      </c>
      <c r="C211">
        <v>1</v>
      </c>
      <c r="D211">
        <v>70</v>
      </c>
      <c r="E211">
        <v>85585</v>
      </c>
      <c r="F211">
        <v>10161</v>
      </c>
      <c r="G211">
        <v>8.4228914476999996</v>
      </c>
      <c r="H211">
        <v>8.3666500017000001</v>
      </c>
      <c r="I211">
        <v>8.4795109543000002</v>
      </c>
      <c r="J211" t="s">
        <v>11</v>
      </c>
    </row>
    <row r="212" spans="1:10" x14ac:dyDescent="0.3">
      <c r="A212" t="s">
        <v>36</v>
      </c>
      <c r="B212">
        <v>1</v>
      </c>
      <c r="C212">
        <v>1</v>
      </c>
      <c r="D212">
        <v>75</v>
      </c>
      <c r="E212">
        <v>74081</v>
      </c>
      <c r="F212">
        <v>7780</v>
      </c>
      <c r="G212">
        <v>9.5219794344000004</v>
      </c>
      <c r="H212">
        <v>9.4536576554000007</v>
      </c>
      <c r="I212">
        <v>9.5907949763999998</v>
      </c>
      <c r="J212" t="s">
        <v>11</v>
      </c>
    </row>
    <row r="213" spans="1:10" x14ac:dyDescent="0.3">
      <c r="A213" t="s">
        <v>36</v>
      </c>
      <c r="B213">
        <v>1</v>
      </c>
      <c r="C213">
        <v>1</v>
      </c>
      <c r="D213">
        <v>80</v>
      </c>
      <c r="E213">
        <v>62194</v>
      </c>
      <c r="F213">
        <v>6008</v>
      </c>
      <c r="G213">
        <v>10.351864181</v>
      </c>
      <c r="H213">
        <v>10.270826511999999</v>
      </c>
      <c r="I213">
        <v>10.433541245000001</v>
      </c>
      <c r="J213" t="s">
        <v>11</v>
      </c>
    </row>
    <row r="214" spans="1:10" x14ac:dyDescent="0.3">
      <c r="A214" t="s">
        <v>36</v>
      </c>
      <c r="B214">
        <v>1</v>
      </c>
      <c r="C214">
        <v>1</v>
      </c>
      <c r="D214">
        <v>85</v>
      </c>
      <c r="E214">
        <v>37716</v>
      </c>
      <c r="F214">
        <v>3448</v>
      </c>
      <c r="G214">
        <v>10.938515081</v>
      </c>
      <c r="H214">
        <v>10.828676731</v>
      </c>
      <c r="I214">
        <v>11.049467552999999</v>
      </c>
      <c r="J214" t="s">
        <v>11</v>
      </c>
    </row>
    <row r="215" spans="1:10" x14ac:dyDescent="0.3">
      <c r="A215" t="s">
        <v>36</v>
      </c>
      <c r="B215">
        <v>1</v>
      </c>
      <c r="C215">
        <v>1</v>
      </c>
      <c r="D215">
        <v>90</v>
      </c>
      <c r="E215">
        <v>19631</v>
      </c>
      <c r="F215">
        <v>1730</v>
      </c>
      <c r="G215">
        <v>11.347398844000001</v>
      </c>
      <c r="H215">
        <v>11.189768749000001</v>
      </c>
      <c r="I215">
        <v>11.507249471</v>
      </c>
      <c r="J215" t="s">
        <v>11</v>
      </c>
    </row>
    <row r="216" spans="1:10" x14ac:dyDescent="0.3">
      <c r="A216" t="s">
        <v>36</v>
      </c>
      <c r="B216">
        <v>1</v>
      </c>
      <c r="C216">
        <v>2</v>
      </c>
      <c r="D216">
        <v>0</v>
      </c>
      <c r="E216">
        <v>86674</v>
      </c>
      <c r="F216">
        <v>19855</v>
      </c>
      <c r="G216">
        <v>4.3653487785999996</v>
      </c>
      <c r="H216">
        <v>4.3363834947999997</v>
      </c>
      <c r="I216">
        <v>4.3945075388000001</v>
      </c>
      <c r="J216" t="s">
        <v>11</v>
      </c>
    </row>
    <row r="217" spans="1:10" x14ac:dyDescent="0.3">
      <c r="A217" t="s">
        <v>36</v>
      </c>
      <c r="B217">
        <v>1</v>
      </c>
      <c r="C217">
        <v>2</v>
      </c>
      <c r="D217">
        <v>5</v>
      </c>
      <c r="E217">
        <v>50273</v>
      </c>
      <c r="F217">
        <v>19332</v>
      </c>
      <c r="G217">
        <v>2.6005069315</v>
      </c>
      <c r="H217">
        <v>2.5778739422000001</v>
      </c>
      <c r="I217">
        <v>2.6233386319999998</v>
      </c>
      <c r="J217" t="s">
        <v>11</v>
      </c>
    </row>
    <row r="218" spans="1:10" x14ac:dyDescent="0.3">
      <c r="A218" t="s">
        <v>36</v>
      </c>
      <c r="B218">
        <v>1</v>
      </c>
      <c r="C218">
        <v>2</v>
      </c>
      <c r="D218">
        <v>10</v>
      </c>
      <c r="E218">
        <v>45742</v>
      </c>
      <c r="F218">
        <v>19665</v>
      </c>
      <c r="G218">
        <v>2.3260615306000001</v>
      </c>
      <c r="H218">
        <v>2.3048426108000002</v>
      </c>
      <c r="I218">
        <v>2.3474757968</v>
      </c>
      <c r="J218" t="s">
        <v>11</v>
      </c>
    </row>
    <row r="219" spans="1:10" x14ac:dyDescent="0.3">
      <c r="A219" t="s">
        <v>36</v>
      </c>
      <c r="B219">
        <v>1</v>
      </c>
      <c r="C219">
        <v>2</v>
      </c>
      <c r="D219">
        <v>15</v>
      </c>
      <c r="E219">
        <v>81180</v>
      </c>
      <c r="F219">
        <v>22802</v>
      </c>
      <c r="G219">
        <v>3.5602140162999998</v>
      </c>
      <c r="H219">
        <v>3.5358074446000001</v>
      </c>
      <c r="I219">
        <v>3.5847890589000002</v>
      </c>
      <c r="J219" t="s">
        <v>11</v>
      </c>
    </row>
    <row r="220" spans="1:10" x14ac:dyDescent="0.3">
      <c r="A220" t="s">
        <v>36</v>
      </c>
      <c r="B220">
        <v>1</v>
      </c>
      <c r="C220">
        <v>2</v>
      </c>
      <c r="D220">
        <v>20</v>
      </c>
      <c r="E220">
        <v>115585</v>
      </c>
      <c r="F220">
        <v>26820</v>
      </c>
      <c r="G220">
        <v>4.3096569724</v>
      </c>
      <c r="H220">
        <v>4.2848833902000001</v>
      </c>
      <c r="I220">
        <v>4.3345737862</v>
      </c>
      <c r="J220" t="s">
        <v>11</v>
      </c>
    </row>
    <row r="221" spans="1:10" x14ac:dyDescent="0.3">
      <c r="A221" t="s">
        <v>36</v>
      </c>
      <c r="B221">
        <v>1</v>
      </c>
      <c r="C221">
        <v>2</v>
      </c>
      <c r="D221">
        <v>25</v>
      </c>
      <c r="E221">
        <v>140670</v>
      </c>
      <c r="F221">
        <v>27084</v>
      </c>
      <c r="G221">
        <v>5.1938413823999996</v>
      </c>
      <c r="H221">
        <v>5.1667705399999999</v>
      </c>
      <c r="I221">
        <v>5.2210540600000002</v>
      </c>
      <c r="J221" t="s">
        <v>11</v>
      </c>
    </row>
    <row r="222" spans="1:10" x14ac:dyDescent="0.3">
      <c r="A222" t="s">
        <v>36</v>
      </c>
      <c r="B222">
        <v>1</v>
      </c>
      <c r="C222">
        <v>2</v>
      </c>
      <c r="D222">
        <v>30</v>
      </c>
      <c r="E222">
        <v>151595</v>
      </c>
      <c r="F222">
        <v>26177</v>
      </c>
      <c r="G222">
        <v>5.7911525384999996</v>
      </c>
      <c r="H222">
        <v>5.7620736357000002</v>
      </c>
      <c r="I222">
        <v>5.8203781908999996</v>
      </c>
      <c r="J222" t="s">
        <v>11</v>
      </c>
    </row>
    <row r="223" spans="1:10" x14ac:dyDescent="0.3">
      <c r="A223" t="s">
        <v>36</v>
      </c>
      <c r="B223">
        <v>1</v>
      </c>
      <c r="C223">
        <v>2</v>
      </c>
      <c r="D223">
        <v>35</v>
      </c>
      <c r="E223">
        <v>135632</v>
      </c>
      <c r="F223">
        <v>24588</v>
      </c>
      <c r="G223">
        <v>5.5161867577999999</v>
      </c>
      <c r="H223">
        <v>5.4869081213999999</v>
      </c>
      <c r="I223">
        <v>5.5456216275000001</v>
      </c>
      <c r="J223" t="s">
        <v>11</v>
      </c>
    </row>
    <row r="224" spans="1:10" x14ac:dyDescent="0.3">
      <c r="A224" t="s">
        <v>36</v>
      </c>
      <c r="B224">
        <v>1</v>
      </c>
      <c r="C224">
        <v>2</v>
      </c>
      <c r="D224">
        <v>40</v>
      </c>
      <c r="E224">
        <v>127665</v>
      </c>
      <c r="F224">
        <v>24786</v>
      </c>
      <c r="G224">
        <v>5.1506899056000002</v>
      </c>
      <c r="H224">
        <v>5.1225134107999999</v>
      </c>
      <c r="I224">
        <v>5.1790213857999996</v>
      </c>
      <c r="J224" t="s">
        <v>11</v>
      </c>
    </row>
    <row r="225" spans="1:10" x14ac:dyDescent="0.3">
      <c r="A225" t="s">
        <v>36</v>
      </c>
      <c r="B225">
        <v>1</v>
      </c>
      <c r="C225">
        <v>2</v>
      </c>
      <c r="D225">
        <v>45</v>
      </c>
      <c r="E225">
        <v>142784</v>
      </c>
      <c r="F225">
        <v>26053</v>
      </c>
      <c r="G225">
        <v>5.4805204774999998</v>
      </c>
      <c r="H225">
        <v>5.4521671333999997</v>
      </c>
      <c r="I225">
        <v>5.5090212697999998</v>
      </c>
      <c r="J225" t="s">
        <v>11</v>
      </c>
    </row>
    <row r="226" spans="1:10" x14ac:dyDescent="0.3">
      <c r="A226" t="s">
        <v>36</v>
      </c>
      <c r="B226">
        <v>1</v>
      </c>
      <c r="C226">
        <v>2</v>
      </c>
      <c r="D226">
        <v>50</v>
      </c>
      <c r="E226">
        <v>160984</v>
      </c>
      <c r="F226">
        <v>27211</v>
      </c>
      <c r="G226">
        <v>5.9161368563999996</v>
      </c>
      <c r="H226">
        <v>5.8873075209000003</v>
      </c>
      <c r="I226">
        <v>5.9451073652000002</v>
      </c>
      <c r="J226" t="s">
        <v>11</v>
      </c>
    </row>
    <row r="227" spans="1:10" x14ac:dyDescent="0.3">
      <c r="A227" t="s">
        <v>36</v>
      </c>
      <c r="B227">
        <v>1</v>
      </c>
      <c r="C227">
        <v>2</v>
      </c>
      <c r="D227">
        <v>55</v>
      </c>
      <c r="E227">
        <v>158319</v>
      </c>
      <c r="F227">
        <v>24511</v>
      </c>
      <c r="G227">
        <v>6.4590999958999999</v>
      </c>
      <c r="H227">
        <v>6.4273616431000002</v>
      </c>
      <c r="I227">
        <v>6.4909950728999997</v>
      </c>
      <c r="J227" t="s">
        <v>11</v>
      </c>
    </row>
    <row r="228" spans="1:10" x14ac:dyDescent="0.3">
      <c r="A228" t="s">
        <v>36</v>
      </c>
      <c r="B228">
        <v>1</v>
      </c>
      <c r="C228">
        <v>2</v>
      </c>
      <c r="D228">
        <v>60</v>
      </c>
      <c r="E228">
        <v>147947</v>
      </c>
      <c r="F228">
        <v>21145</v>
      </c>
      <c r="G228">
        <v>6.9967841097000001</v>
      </c>
      <c r="H228">
        <v>6.9612220048999998</v>
      </c>
      <c r="I228">
        <v>7.0325278871999997</v>
      </c>
      <c r="J228" t="s">
        <v>11</v>
      </c>
    </row>
    <row r="229" spans="1:10" x14ac:dyDescent="0.3">
      <c r="A229" t="s">
        <v>36</v>
      </c>
      <c r="B229">
        <v>1</v>
      </c>
      <c r="C229">
        <v>2</v>
      </c>
      <c r="D229">
        <v>65</v>
      </c>
      <c r="E229">
        <v>125743</v>
      </c>
      <c r="F229">
        <v>16548</v>
      </c>
      <c r="G229">
        <v>7.5986826203</v>
      </c>
      <c r="H229">
        <v>7.5567989414000003</v>
      </c>
      <c r="I229">
        <v>7.6407984401000002</v>
      </c>
      <c r="J229" t="s">
        <v>11</v>
      </c>
    </row>
    <row r="230" spans="1:10" x14ac:dyDescent="0.3">
      <c r="A230" t="s">
        <v>36</v>
      </c>
      <c r="B230">
        <v>1</v>
      </c>
      <c r="C230">
        <v>2</v>
      </c>
      <c r="D230">
        <v>70</v>
      </c>
      <c r="E230">
        <v>101970</v>
      </c>
      <c r="F230">
        <v>12042</v>
      </c>
      <c r="G230">
        <v>8.4678624812999992</v>
      </c>
      <c r="H230">
        <v>8.4160477135999994</v>
      </c>
      <c r="I230">
        <v>8.5199962551000006</v>
      </c>
      <c r="J230" t="s">
        <v>11</v>
      </c>
    </row>
    <row r="231" spans="1:10" x14ac:dyDescent="0.3">
      <c r="A231" t="s">
        <v>36</v>
      </c>
      <c r="B231">
        <v>1</v>
      </c>
      <c r="C231">
        <v>2</v>
      </c>
      <c r="D231">
        <v>75</v>
      </c>
      <c r="E231">
        <v>93969</v>
      </c>
      <c r="F231">
        <v>10158</v>
      </c>
      <c r="G231">
        <v>9.2507383342999994</v>
      </c>
      <c r="H231">
        <v>9.1917800904</v>
      </c>
      <c r="I231">
        <v>9.3100747503000001</v>
      </c>
      <c r="J231" t="s">
        <v>11</v>
      </c>
    </row>
    <row r="232" spans="1:10" x14ac:dyDescent="0.3">
      <c r="A232" t="s">
        <v>36</v>
      </c>
      <c r="B232">
        <v>1</v>
      </c>
      <c r="C232">
        <v>2</v>
      </c>
      <c r="D232">
        <v>80</v>
      </c>
      <c r="E232">
        <v>89243</v>
      </c>
      <c r="F232">
        <v>9088</v>
      </c>
      <c r="G232">
        <v>9.8198723591999997</v>
      </c>
      <c r="H232">
        <v>9.7556564021999996</v>
      </c>
      <c r="I232">
        <v>9.8845110132999991</v>
      </c>
      <c r="J232" t="s">
        <v>11</v>
      </c>
    </row>
    <row r="233" spans="1:10" x14ac:dyDescent="0.3">
      <c r="A233" t="s">
        <v>36</v>
      </c>
      <c r="B233">
        <v>1</v>
      </c>
      <c r="C233">
        <v>2</v>
      </c>
      <c r="D233">
        <v>85</v>
      </c>
      <c r="E233">
        <v>69139</v>
      </c>
      <c r="F233">
        <v>6907</v>
      </c>
      <c r="G233">
        <v>10.009989865</v>
      </c>
      <c r="H233">
        <v>9.9356532844000007</v>
      </c>
      <c r="I233">
        <v>10.084882618</v>
      </c>
      <c r="J233" t="s">
        <v>11</v>
      </c>
    </row>
    <row r="234" spans="1:10" x14ac:dyDescent="0.3">
      <c r="A234" t="s">
        <v>36</v>
      </c>
      <c r="B234">
        <v>1</v>
      </c>
      <c r="C234">
        <v>2</v>
      </c>
      <c r="D234">
        <v>90</v>
      </c>
      <c r="E234">
        <v>50834</v>
      </c>
      <c r="F234">
        <v>4844</v>
      </c>
      <c r="G234">
        <v>10.494219653</v>
      </c>
      <c r="H234">
        <v>10.403388506000001</v>
      </c>
      <c r="I234">
        <v>10.585843840000001</v>
      </c>
      <c r="J234" t="s">
        <v>11</v>
      </c>
    </row>
    <row r="235" spans="1:10" x14ac:dyDescent="0.3">
      <c r="A235" t="s">
        <v>37</v>
      </c>
      <c r="B235">
        <v>1</v>
      </c>
      <c r="C235">
        <v>1</v>
      </c>
      <c r="D235">
        <v>0</v>
      </c>
      <c r="E235">
        <v>167496</v>
      </c>
      <c r="F235">
        <v>42019</v>
      </c>
      <c r="G235">
        <v>3.9861967205000002</v>
      </c>
      <c r="H235">
        <v>3.9671524170999999</v>
      </c>
      <c r="I235">
        <v>4.0053324460999997</v>
      </c>
      <c r="J235" t="s">
        <v>11</v>
      </c>
    </row>
    <row r="236" spans="1:10" x14ac:dyDescent="0.3">
      <c r="A236" t="s">
        <v>37</v>
      </c>
      <c r="B236">
        <v>1</v>
      </c>
      <c r="C236">
        <v>1</v>
      </c>
      <c r="D236">
        <v>5</v>
      </c>
      <c r="E236">
        <v>93043</v>
      </c>
      <c r="F236">
        <v>40762</v>
      </c>
      <c r="G236">
        <v>2.2825916295000002</v>
      </c>
      <c r="H236">
        <v>2.2679718801000002</v>
      </c>
      <c r="I236">
        <v>2.2973056204</v>
      </c>
      <c r="J236" t="s">
        <v>11</v>
      </c>
    </row>
    <row r="237" spans="1:10" x14ac:dyDescent="0.3">
      <c r="A237" t="s">
        <v>37</v>
      </c>
      <c r="B237">
        <v>1</v>
      </c>
      <c r="C237">
        <v>1</v>
      </c>
      <c r="D237">
        <v>10</v>
      </c>
      <c r="E237">
        <v>79920</v>
      </c>
      <c r="F237">
        <v>41396</v>
      </c>
      <c r="G237">
        <v>1.9306213161000001</v>
      </c>
      <c r="H237">
        <v>1.9172826365</v>
      </c>
      <c r="I237">
        <v>1.9440527939000001</v>
      </c>
      <c r="J237" t="s">
        <v>11</v>
      </c>
    </row>
    <row r="238" spans="1:10" x14ac:dyDescent="0.3">
      <c r="A238" t="s">
        <v>37</v>
      </c>
      <c r="B238">
        <v>1</v>
      </c>
      <c r="C238">
        <v>1</v>
      </c>
      <c r="D238">
        <v>15</v>
      </c>
      <c r="E238">
        <v>84392</v>
      </c>
      <c r="F238">
        <v>45577</v>
      </c>
      <c r="G238">
        <v>1.8516356934</v>
      </c>
      <c r="H238">
        <v>1.8391851367000001</v>
      </c>
      <c r="I238">
        <v>1.8641705355</v>
      </c>
      <c r="J238" t="s">
        <v>11</v>
      </c>
    </row>
    <row r="239" spans="1:10" x14ac:dyDescent="0.3">
      <c r="A239" t="s">
        <v>37</v>
      </c>
      <c r="B239">
        <v>1</v>
      </c>
      <c r="C239">
        <v>1</v>
      </c>
      <c r="D239">
        <v>20</v>
      </c>
      <c r="E239">
        <v>86863</v>
      </c>
      <c r="F239">
        <v>47964</v>
      </c>
      <c r="G239">
        <v>1.8110040864000001</v>
      </c>
      <c r="H239">
        <v>1.7990006153</v>
      </c>
      <c r="I239">
        <v>1.8230876482</v>
      </c>
      <c r="J239" t="s">
        <v>11</v>
      </c>
    </row>
    <row r="240" spans="1:10" x14ac:dyDescent="0.3">
      <c r="A240" t="s">
        <v>37</v>
      </c>
      <c r="B240">
        <v>1</v>
      </c>
      <c r="C240">
        <v>1</v>
      </c>
      <c r="D240">
        <v>25</v>
      </c>
      <c r="E240">
        <v>96050</v>
      </c>
      <c r="F240">
        <v>44123</v>
      </c>
      <c r="G240">
        <v>2.1768692065000002</v>
      </c>
      <c r="H240">
        <v>2.1631458861000001</v>
      </c>
      <c r="I240">
        <v>2.1906795897000002</v>
      </c>
      <c r="J240" t="s">
        <v>11</v>
      </c>
    </row>
    <row r="241" spans="1:10" x14ac:dyDescent="0.3">
      <c r="A241" t="s">
        <v>37</v>
      </c>
      <c r="B241">
        <v>1</v>
      </c>
      <c r="C241">
        <v>1</v>
      </c>
      <c r="D241">
        <v>30</v>
      </c>
      <c r="E241">
        <v>107232</v>
      </c>
      <c r="F241">
        <v>41758</v>
      </c>
      <c r="G241">
        <v>2.5679390775000002</v>
      </c>
      <c r="H241">
        <v>2.5526150981</v>
      </c>
      <c r="I241">
        <v>2.5833550505999998</v>
      </c>
      <c r="J241" t="s">
        <v>11</v>
      </c>
    </row>
    <row r="242" spans="1:10" x14ac:dyDescent="0.3">
      <c r="A242" t="s">
        <v>37</v>
      </c>
      <c r="B242">
        <v>1</v>
      </c>
      <c r="C242">
        <v>1</v>
      </c>
      <c r="D242">
        <v>35</v>
      </c>
      <c r="E242">
        <v>118329</v>
      </c>
      <c r="F242">
        <v>40609</v>
      </c>
      <c r="G242">
        <v>2.9138614593000001</v>
      </c>
      <c r="H242">
        <v>2.8973062478</v>
      </c>
      <c r="I242">
        <v>2.9305112672</v>
      </c>
      <c r="J242" t="s">
        <v>11</v>
      </c>
    </row>
    <row r="243" spans="1:10" x14ac:dyDescent="0.3">
      <c r="A243" t="s">
        <v>37</v>
      </c>
      <c r="B243">
        <v>1</v>
      </c>
      <c r="C243">
        <v>1</v>
      </c>
      <c r="D243">
        <v>40</v>
      </c>
      <c r="E243">
        <v>134821</v>
      </c>
      <c r="F243">
        <v>41626</v>
      </c>
      <c r="G243">
        <v>3.2388651324</v>
      </c>
      <c r="H243">
        <v>3.2216224991</v>
      </c>
      <c r="I243">
        <v>3.2562000509</v>
      </c>
      <c r="J243" t="s">
        <v>11</v>
      </c>
    </row>
    <row r="244" spans="1:10" x14ac:dyDescent="0.3">
      <c r="A244" t="s">
        <v>37</v>
      </c>
      <c r="B244">
        <v>1</v>
      </c>
      <c r="C244">
        <v>1</v>
      </c>
      <c r="D244">
        <v>45</v>
      </c>
      <c r="E244">
        <v>163515</v>
      </c>
      <c r="F244">
        <v>44478</v>
      </c>
      <c r="G244">
        <v>3.6763118845</v>
      </c>
      <c r="H244">
        <v>3.6585360679000001</v>
      </c>
      <c r="I244">
        <v>3.6941740689000002</v>
      </c>
      <c r="J244" t="s">
        <v>11</v>
      </c>
    </row>
    <row r="245" spans="1:10" x14ac:dyDescent="0.3">
      <c r="A245" t="s">
        <v>37</v>
      </c>
      <c r="B245">
        <v>1</v>
      </c>
      <c r="C245">
        <v>1</v>
      </c>
      <c r="D245">
        <v>50</v>
      </c>
      <c r="E245">
        <v>198692</v>
      </c>
      <c r="F245">
        <v>47099</v>
      </c>
      <c r="G245">
        <v>4.2186033674000001</v>
      </c>
      <c r="H245">
        <v>4.2000948281000001</v>
      </c>
      <c r="I245">
        <v>4.2371934682000001</v>
      </c>
      <c r="J245" t="s">
        <v>11</v>
      </c>
    </row>
    <row r="246" spans="1:10" x14ac:dyDescent="0.3">
      <c r="A246" t="s">
        <v>37</v>
      </c>
      <c r="B246">
        <v>1</v>
      </c>
      <c r="C246">
        <v>1</v>
      </c>
      <c r="D246">
        <v>55</v>
      </c>
      <c r="E246">
        <v>206545</v>
      </c>
      <c r="F246">
        <v>42047</v>
      </c>
      <c r="G246">
        <v>4.9122410635999998</v>
      </c>
      <c r="H246">
        <v>4.8911020710999997</v>
      </c>
      <c r="I246">
        <v>4.9334714171999998</v>
      </c>
      <c r="J246" t="s">
        <v>11</v>
      </c>
    </row>
    <row r="247" spans="1:10" x14ac:dyDescent="0.3">
      <c r="A247" t="s">
        <v>37</v>
      </c>
      <c r="B247">
        <v>1</v>
      </c>
      <c r="C247">
        <v>1</v>
      </c>
      <c r="D247">
        <v>60</v>
      </c>
      <c r="E247">
        <v>200965</v>
      </c>
      <c r="F247">
        <v>34841</v>
      </c>
      <c r="G247">
        <v>5.7680606181999998</v>
      </c>
      <c r="H247">
        <v>5.7428972569000001</v>
      </c>
      <c r="I247">
        <v>5.7933342365999998</v>
      </c>
      <c r="J247" t="s">
        <v>11</v>
      </c>
    </row>
    <row r="248" spans="1:10" x14ac:dyDescent="0.3">
      <c r="A248" t="s">
        <v>37</v>
      </c>
      <c r="B248">
        <v>1</v>
      </c>
      <c r="C248">
        <v>1</v>
      </c>
      <c r="D248">
        <v>65</v>
      </c>
      <c r="E248">
        <v>186958</v>
      </c>
      <c r="F248">
        <v>27593</v>
      </c>
      <c r="G248">
        <v>6.7755590186000001</v>
      </c>
      <c r="H248">
        <v>6.7449155966000003</v>
      </c>
      <c r="I248">
        <v>6.8063416594000001</v>
      </c>
      <c r="J248" t="s">
        <v>11</v>
      </c>
    </row>
    <row r="249" spans="1:10" x14ac:dyDescent="0.3">
      <c r="A249" t="s">
        <v>37</v>
      </c>
      <c r="B249">
        <v>1</v>
      </c>
      <c r="C249">
        <v>1</v>
      </c>
      <c r="D249">
        <v>70</v>
      </c>
      <c r="E249">
        <v>151438</v>
      </c>
      <c r="F249">
        <v>19184</v>
      </c>
      <c r="G249">
        <v>7.8939741450999996</v>
      </c>
      <c r="H249">
        <v>7.8543159313000004</v>
      </c>
      <c r="I249">
        <v>7.9338326021999999</v>
      </c>
      <c r="J249" t="s">
        <v>11</v>
      </c>
    </row>
    <row r="250" spans="1:10" x14ac:dyDescent="0.3">
      <c r="A250" t="s">
        <v>37</v>
      </c>
      <c r="B250">
        <v>1</v>
      </c>
      <c r="C250">
        <v>1</v>
      </c>
      <c r="D250">
        <v>75</v>
      </c>
      <c r="E250">
        <v>127911</v>
      </c>
      <c r="F250">
        <v>14249</v>
      </c>
      <c r="G250">
        <v>8.9768404799999999</v>
      </c>
      <c r="H250">
        <v>8.9277804069000002</v>
      </c>
      <c r="I250">
        <v>9.0261701488000003</v>
      </c>
      <c r="J250" t="s">
        <v>11</v>
      </c>
    </row>
    <row r="251" spans="1:10" x14ac:dyDescent="0.3">
      <c r="A251" t="s">
        <v>37</v>
      </c>
      <c r="B251">
        <v>1</v>
      </c>
      <c r="C251">
        <v>1</v>
      </c>
      <c r="D251">
        <v>80</v>
      </c>
      <c r="E251">
        <v>103501</v>
      </c>
      <c r="F251">
        <v>10650</v>
      </c>
      <c r="G251">
        <v>9.7184037559000007</v>
      </c>
      <c r="H251">
        <v>9.6593770539000001</v>
      </c>
      <c r="I251">
        <v>9.7777911592999995</v>
      </c>
      <c r="J251" t="s">
        <v>11</v>
      </c>
    </row>
    <row r="252" spans="1:10" x14ac:dyDescent="0.3">
      <c r="A252" t="s">
        <v>37</v>
      </c>
      <c r="B252">
        <v>1</v>
      </c>
      <c r="C252">
        <v>1</v>
      </c>
      <c r="D252">
        <v>85</v>
      </c>
      <c r="E252">
        <v>62984</v>
      </c>
      <c r="F252">
        <v>6147</v>
      </c>
      <c r="G252">
        <v>10.246299007999999</v>
      </c>
      <c r="H252">
        <v>10.166590395</v>
      </c>
      <c r="I252">
        <v>10.326632556</v>
      </c>
      <c r="J252" t="s">
        <v>11</v>
      </c>
    </row>
    <row r="253" spans="1:10" x14ac:dyDescent="0.3">
      <c r="A253" t="s">
        <v>37</v>
      </c>
      <c r="B253">
        <v>1</v>
      </c>
      <c r="C253">
        <v>1</v>
      </c>
      <c r="D253">
        <v>90</v>
      </c>
      <c r="E253">
        <v>32346</v>
      </c>
      <c r="F253">
        <v>3029</v>
      </c>
      <c r="G253">
        <v>10.678771872</v>
      </c>
      <c r="H253">
        <v>10.563028845</v>
      </c>
      <c r="I253">
        <v>10.795783137999999</v>
      </c>
      <c r="J253" t="s">
        <v>11</v>
      </c>
    </row>
    <row r="254" spans="1:10" x14ac:dyDescent="0.3">
      <c r="A254" t="s">
        <v>37</v>
      </c>
      <c r="B254">
        <v>1</v>
      </c>
      <c r="C254">
        <v>2</v>
      </c>
      <c r="D254">
        <v>0</v>
      </c>
      <c r="E254">
        <v>150471</v>
      </c>
      <c r="F254">
        <v>40102</v>
      </c>
      <c r="G254">
        <v>3.7522068725</v>
      </c>
      <c r="H254">
        <v>3.733295992</v>
      </c>
      <c r="I254">
        <v>3.7712135453000002</v>
      </c>
      <c r="J254" t="s">
        <v>11</v>
      </c>
    </row>
    <row r="255" spans="1:10" x14ac:dyDescent="0.3">
      <c r="A255" t="s">
        <v>37</v>
      </c>
      <c r="B255">
        <v>1</v>
      </c>
      <c r="C255">
        <v>2</v>
      </c>
      <c r="D255">
        <v>5</v>
      </c>
      <c r="E255">
        <v>86626</v>
      </c>
      <c r="F255">
        <v>38844</v>
      </c>
      <c r="G255">
        <v>2.2300998867000001</v>
      </c>
      <c r="H255">
        <v>2.2152984781999998</v>
      </c>
      <c r="I255">
        <v>2.2450001900999998</v>
      </c>
      <c r="J255" t="s">
        <v>11</v>
      </c>
    </row>
    <row r="256" spans="1:10" x14ac:dyDescent="0.3">
      <c r="A256" t="s">
        <v>37</v>
      </c>
      <c r="B256">
        <v>1</v>
      </c>
      <c r="C256">
        <v>2</v>
      </c>
      <c r="D256">
        <v>10</v>
      </c>
      <c r="E256">
        <v>78828</v>
      </c>
      <c r="F256">
        <v>38846</v>
      </c>
      <c r="G256">
        <v>2.0292436802</v>
      </c>
      <c r="H256">
        <v>2.0151271795999999</v>
      </c>
      <c r="I256">
        <v>2.0434590706</v>
      </c>
      <c r="J256" t="s">
        <v>11</v>
      </c>
    </row>
    <row r="257" spans="1:10" x14ac:dyDescent="0.3">
      <c r="A257" t="s">
        <v>37</v>
      </c>
      <c r="B257">
        <v>1</v>
      </c>
      <c r="C257">
        <v>2</v>
      </c>
      <c r="D257">
        <v>15</v>
      </c>
      <c r="E257">
        <v>147328</v>
      </c>
      <c r="F257">
        <v>43206</v>
      </c>
      <c r="G257">
        <v>3.4098967735999999</v>
      </c>
      <c r="H257">
        <v>3.3925292325999998</v>
      </c>
      <c r="I257">
        <v>3.4273532250000001</v>
      </c>
      <c r="J257" t="s">
        <v>11</v>
      </c>
    </row>
    <row r="258" spans="1:10" x14ac:dyDescent="0.3">
      <c r="A258" t="s">
        <v>37</v>
      </c>
      <c r="B258">
        <v>1</v>
      </c>
      <c r="C258">
        <v>2</v>
      </c>
      <c r="D258">
        <v>20</v>
      </c>
      <c r="E258">
        <v>202600</v>
      </c>
      <c r="F258">
        <v>46238</v>
      </c>
      <c r="G258">
        <v>4.3816774081999998</v>
      </c>
      <c r="H258">
        <v>4.3626393097999996</v>
      </c>
      <c r="I258">
        <v>4.4007985868999997</v>
      </c>
      <c r="J258" t="s">
        <v>11</v>
      </c>
    </row>
    <row r="259" spans="1:10" x14ac:dyDescent="0.3">
      <c r="A259" t="s">
        <v>37</v>
      </c>
      <c r="B259">
        <v>1</v>
      </c>
      <c r="C259">
        <v>2</v>
      </c>
      <c r="D259">
        <v>25</v>
      </c>
      <c r="E259">
        <v>233536</v>
      </c>
      <c r="F259">
        <v>44127</v>
      </c>
      <c r="G259">
        <v>5.2923606862000003</v>
      </c>
      <c r="H259">
        <v>5.2709396631000001</v>
      </c>
      <c r="I259">
        <v>5.3138687640000004</v>
      </c>
      <c r="J259" t="s">
        <v>11</v>
      </c>
    </row>
    <row r="260" spans="1:10" x14ac:dyDescent="0.3">
      <c r="A260" t="s">
        <v>37</v>
      </c>
      <c r="B260">
        <v>1</v>
      </c>
      <c r="C260">
        <v>2</v>
      </c>
      <c r="D260">
        <v>30</v>
      </c>
      <c r="E260">
        <v>241324</v>
      </c>
      <c r="F260">
        <v>42471</v>
      </c>
      <c r="G260">
        <v>5.6820889548000002</v>
      </c>
      <c r="H260">
        <v>5.6594638925999998</v>
      </c>
      <c r="I260">
        <v>5.7048044661999997</v>
      </c>
      <c r="J260" t="s">
        <v>11</v>
      </c>
    </row>
    <row r="261" spans="1:10" x14ac:dyDescent="0.3">
      <c r="A261" t="s">
        <v>37</v>
      </c>
      <c r="B261">
        <v>1</v>
      </c>
      <c r="C261">
        <v>2</v>
      </c>
      <c r="D261">
        <v>35</v>
      </c>
      <c r="E261">
        <v>215676</v>
      </c>
      <c r="F261">
        <v>40913</v>
      </c>
      <c r="G261">
        <v>5.2715762715999999</v>
      </c>
      <c r="H261">
        <v>5.2493753213999996</v>
      </c>
      <c r="I261">
        <v>5.2938711153</v>
      </c>
      <c r="J261" t="s">
        <v>11</v>
      </c>
    </row>
    <row r="262" spans="1:10" x14ac:dyDescent="0.3">
      <c r="A262" t="s">
        <v>37</v>
      </c>
      <c r="B262">
        <v>1</v>
      </c>
      <c r="C262">
        <v>2</v>
      </c>
      <c r="D262">
        <v>40</v>
      </c>
      <c r="E262">
        <v>205644</v>
      </c>
      <c r="F262">
        <v>41666</v>
      </c>
      <c r="G262">
        <v>4.9355349685999998</v>
      </c>
      <c r="H262">
        <v>4.9142493577000002</v>
      </c>
      <c r="I262">
        <v>4.9569127761000003</v>
      </c>
      <c r="J262" t="s">
        <v>11</v>
      </c>
    </row>
    <row r="263" spans="1:10" x14ac:dyDescent="0.3">
      <c r="A263" t="s">
        <v>37</v>
      </c>
      <c r="B263">
        <v>1</v>
      </c>
      <c r="C263">
        <v>2</v>
      </c>
      <c r="D263">
        <v>45</v>
      </c>
      <c r="E263">
        <v>234331</v>
      </c>
      <c r="F263">
        <v>44317</v>
      </c>
      <c r="G263">
        <v>5.2876097208999999</v>
      </c>
      <c r="H263">
        <v>5.2662441891</v>
      </c>
      <c r="I263">
        <v>5.3090619341999998</v>
      </c>
      <c r="J263" t="s">
        <v>11</v>
      </c>
    </row>
    <row r="264" spans="1:10" x14ac:dyDescent="0.3">
      <c r="A264" t="s">
        <v>37</v>
      </c>
      <c r="B264">
        <v>1</v>
      </c>
      <c r="C264">
        <v>2</v>
      </c>
      <c r="D264">
        <v>50</v>
      </c>
      <c r="E264">
        <v>265593</v>
      </c>
      <c r="F264">
        <v>46613</v>
      </c>
      <c r="G264">
        <v>5.6978310772</v>
      </c>
      <c r="H264">
        <v>5.6762027079999999</v>
      </c>
      <c r="I264">
        <v>5.7195418582000004</v>
      </c>
      <c r="J264" t="s">
        <v>11</v>
      </c>
    </row>
    <row r="265" spans="1:10" x14ac:dyDescent="0.3">
      <c r="A265" t="s">
        <v>37</v>
      </c>
      <c r="B265">
        <v>1</v>
      </c>
      <c r="C265">
        <v>2</v>
      </c>
      <c r="D265">
        <v>55</v>
      </c>
      <c r="E265">
        <v>259649</v>
      </c>
      <c r="F265">
        <v>42340</v>
      </c>
      <c r="G265">
        <v>6.1324752008000001</v>
      </c>
      <c r="H265">
        <v>6.1089325372000003</v>
      </c>
      <c r="I265">
        <v>6.1561085932999999</v>
      </c>
      <c r="J265" t="s">
        <v>11</v>
      </c>
    </row>
    <row r="266" spans="1:10" x14ac:dyDescent="0.3">
      <c r="A266" t="s">
        <v>37</v>
      </c>
      <c r="B266">
        <v>1</v>
      </c>
      <c r="C266">
        <v>2</v>
      </c>
      <c r="D266">
        <v>60</v>
      </c>
      <c r="E266">
        <v>240505</v>
      </c>
      <c r="F266">
        <v>36081</v>
      </c>
      <c r="G266">
        <v>6.665696627</v>
      </c>
      <c r="H266">
        <v>6.6391099520000001</v>
      </c>
      <c r="I266">
        <v>6.6923897699000001</v>
      </c>
      <c r="J266" t="s">
        <v>11</v>
      </c>
    </row>
    <row r="267" spans="1:10" x14ac:dyDescent="0.3">
      <c r="A267" t="s">
        <v>37</v>
      </c>
      <c r="B267">
        <v>1</v>
      </c>
      <c r="C267">
        <v>2</v>
      </c>
      <c r="D267">
        <v>65</v>
      </c>
      <c r="E267">
        <v>209041</v>
      </c>
      <c r="F267">
        <v>28764</v>
      </c>
      <c r="G267">
        <v>7.2674523710000001</v>
      </c>
      <c r="H267">
        <v>7.2363649986</v>
      </c>
      <c r="I267">
        <v>7.2986732945000004</v>
      </c>
      <c r="J267" t="s">
        <v>11</v>
      </c>
    </row>
    <row r="268" spans="1:10" x14ac:dyDescent="0.3">
      <c r="A268" t="s">
        <v>37</v>
      </c>
      <c r="B268">
        <v>1</v>
      </c>
      <c r="C268">
        <v>2</v>
      </c>
      <c r="D268">
        <v>70</v>
      </c>
      <c r="E268">
        <v>172613</v>
      </c>
      <c r="F268">
        <v>21334</v>
      </c>
      <c r="G268">
        <v>8.0909815318000007</v>
      </c>
      <c r="H268">
        <v>8.0529022664000003</v>
      </c>
      <c r="I268">
        <v>8.1292408603999995</v>
      </c>
      <c r="J268" t="s">
        <v>11</v>
      </c>
    </row>
    <row r="269" spans="1:10" x14ac:dyDescent="0.3">
      <c r="A269" t="s">
        <v>37</v>
      </c>
      <c r="B269">
        <v>1</v>
      </c>
      <c r="C269">
        <v>2</v>
      </c>
      <c r="D269">
        <v>75</v>
      </c>
      <c r="E269">
        <v>152051</v>
      </c>
      <c r="F269">
        <v>17209</v>
      </c>
      <c r="G269">
        <v>8.8355511651</v>
      </c>
      <c r="H269">
        <v>8.7912519436000007</v>
      </c>
      <c r="I269">
        <v>8.8800736109000002</v>
      </c>
      <c r="J269" t="s">
        <v>11</v>
      </c>
    </row>
    <row r="270" spans="1:10" x14ac:dyDescent="0.3">
      <c r="A270" t="s">
        <v>37</v>
      </c>
      <c r="B270">
        <v>1</v>
      </c>
      <c r="C270">
        <v>2</v>
      </c>
      <c r="D270">
        <v>80</v>
      </c>
      <c r="E270">
        <v>140456</v>
      </c>
      <c r="F270">
        <v>15002</v>
      </c>
      <c r="G270">
        <v>9.3624850019999997</v>
      </c>
      <c r="H270">
        <v>9.3136496913000002</v>
      </c>
      <c r="I270">
        <v>9.4115763763999993</v>
      </c>
      <c r="J270" t="s">
        <v>11</v>
      </c>
    </row>
    <row r="271" spans="1:10" x14ac:dyDescent="0.3">
      <c r="A271" t="s">
        <v>37</v>
      </c>
      <c r="B271">
        <v>1</v>
      </c>
      <c r="C271">
        <v>2</v>
      </c>
      <c r="D271">
        <v>85</v>
      </c>
      <c r="E271">
        <v>107358</v>
      </c>
      <c r="F271">
        <v>11123</v>
      </c>
      <c r="G271">
        <v>9.6518924751000004</v>
      </c>
      <c r="H271">
        <v>9.5943292550999999</v>
      </c>
      <c r="I271">
        <v>9.7098010578</v>
      </c>
      <c r="J271" t="s">
        <v>11</v>
      </c>
    </row>
    <row r="272" spans="1:10" x14ac:dyDescent="0.3">
      <c r="A272" t="s">
        <v>37</v>
      </c>
      <c r="B272">
        <v>1</v>
      </c>
      <c r="C272">
        <v>2</v>
      </c>
      <c r="D272">
        <v>90</v>
      </c>
      <c r="E272">
        <v>81151</v>
      </c>
      <c r="F272">
        <v>8074</v>
      </c>
      <c r="G272">
        <v>10.050904137</v>
      </c>
      <c r="H272">
        <v>9.9819892378000006</v>
      </c>
      <c r="I272">
        <v>10.120294819</v>
      </c>
      <c r="J272" t="s">
        <v>11</v>
      </c>
    </row>
    <row r="273" spans="1:10" x14ac:dyDescent="0.3">
      <c r="A273" t="s">
        <v>31</v>
      </c>
      <c r="B273">
        <v>2</v>
      </c>
      <c r="C273">
        <v>1</v>
      </c>
      <c r="D273">
        <v>0</v>
      </c>
      <c r="E273">
        <v>12457</v>
      </c>
      <c r="F273">
        <v>3844</v>
      </c>
      <c r="G273">
        <v>3.2406347554999999</v>
      </c>
      <c r="H273">
        <v>3.184223759</v>
      </c>
      <c r="I273">
        <v>3.2980451165</v>
      </c>
      <c r="J273" t="s">
        <v>11</v>
      </c>
    </row>
    <row r="274" spans="1:10" x14ac:dyDescent="0.3">
      <c r="A274" t="s">
        <v>31</v>
      </c>
      <c r="B274">
        <v>2</v>
      </c>
      <c r="C274">
        <v>1</v>
      </c>
      <c r="D274">
        <v>5</v>
      </c>
      <c r="E274">
        <v>7372</v>
      </c>
      <c r="F274">
        <v>3952</v>
      </c>
      <c r="G274">
        <v>1.8653846154</v>
      </c>
      <c r="H274">
        <v>1.8232851721000001</v>
      </c>
      <c r="I274">
        <v>1.9084561299</v>
      </c>
      <c r="J274" t="s">
        <v>11</v>
      </c>
    </row>
    <row r="275" spans="1:10" x14ac:dyDescent="0.3">
      <c r="A275" t="s">
        <v>31</v>
      </c>
      <c r="B275">
        <v>2</v>
      </c>
      <c r="C275">
        <v>1</v>
      </c>
      <c r="D275">
        <v>10</v>
      </c>
      <c r="E275">
        <v>7287</v>
      </c>
      <c r="F275">
        <v>3837</v>
      </c>
      <c r="G275">
        <v>1.8991399530999999</v>
      </c>
      <c r="H275">
        <v>1.8560322886</v>
      </c>
      <c r="I275">
        <v>1.9432488236000001</v>
      </c>
      <c r="J275" t="s">
        <v>11</v>
      </c>
    </row>
    <row r="276" spans="1:10" x14ac:dyDescent="0.3">
      <c r="A276" t="s">
        <v>31</v>
      </c>
      <c r="B276">
        <v>2</v>
      </c>
      <c r="C276">
        <v>1</v>
      </c>
      <c r="D276">
        <v>15</v>
      </c>
      <c r="E276">
        <v>7291</v>
      </c>
      <c r="F276">
        <v>4057</v>
      </c>
      <c r="G276">
        <v>1.7971407444</v>
      </c>
      <c r="H276">
        <v>1.7563593742000001</v>
      </c>
      <c r="I276">
        <v>1.8388690279</v>
      </c>
      <c r="J276" t="s">
        <v>11</v>
      </c>
    </row>
    <row r="277" spans="1:10" x14ac:dyDescent="0.3">
      <c r="A277" t="s">
        <v>31</v>
      </c>
      <c r="B277">
        <v>2</v>
      </c>
      <c r="C277">
        <v>1</v>
      </c>
      <c r="D277">
        <v>20</v>
      </c>
      <c r="E277">
        <v>7058</v>
      </c>
      <c r="F277">
        <v>4385</v>
      </c>
      <c r="G277">
        <v>1.6095781071999999</v>
      </c>
      <c r="H277">
        <v>1.5724619324</v>
      </c>
      <c r="I277">
        <v>1.6475703669999999</v>
      </c>
      <c r="J277" t="s">
        <v>11</v>
      </c>
    </row>
    <row r="278" spans="1:10" x14ac:dyDescent="0.3">
      <c r="A278" t="s">
        <v>31</v>
      </c>
      <c r="B278">
        <v>2</v>
      </c>
      <c r="C278">
        <v>1</v>
      </c>
      <c r="D278">
        <v>25</v>
      </c>
      <c r="E278">
        <v>7218</v>
      </c>
      <c r="F278">
        <v>3879</v>
      </c>
      <c r="G278">
        <v>1.8607888631</v>
      </c>
      <c r="H278">
        <v>1.8183526242000001</v>
      </c>
      <c r="I278">
        <v>1.9042154679000001</v>
      </c>
      <c r="J278" t="s">
        <v>11</v>
      </c>
    </row>
    <row r="279" spans="1:10" x14ac:dyDescent="0.3">
      <c r="A279" t="s">
        <v>31</v>
      </c>
      <c r="B279">
        <v>2</v>
      </c>
      <c r="C279">
        <v>1</v>
      </c>
      <c r="D279">
        <v>30</v>
      </c>
      <c r="E279">
        <v>8607</v>
      </c>
      <c r="F279">
        <v>3677</v>
      </c>
      <c r="G279">
        <v>2.3407669296</v>
      </c>
      <c r="H279">
        <v>2.2918340319000001</v>
      </c>
      <c r="I279">
        <v>2.3907445924999999</v>
      </c>
      <c r="J279" t="s">
        <v>11</v>
      </c>
    </row>
    <row r="280" spans="1:10" x14ac:dyDescent="0.3">
      <c r="A280" t="s">
        <v>31</v>
      </c>
      <c r="B280">
        <v>2</v>
      </c>
      <c r="C280">
        <v>1</v>
      </c>
      <c r="D280">
        <v>35</v>
      </c>
      <c r="E280">
        <v>9387</v>
      </c>
      <c r="F280">
        <v>3365</v>
      </c>
      <c r="G280">
        <v>2.7895988112999999</v>
      </c>
      <c r="H280">
        <v>2.7337336494</v>
      </c>
      <c r="I280">
        <v>2.8466056046000001</v>
      </c>
      <c r="J280" t="s">
        <v>11</v>
      </c>
    </row>
    <row r="281" spans="1:10" x14ac:dyDescent="0.3">
      <c r="A281" t="s">
        <v>31</v>
      </c>
      <c r="B281">
        <v>2</v>
      </c>
      <c r="C281">
        <v>1</v>
      </c>
      <c r="D281">
        <v>40</v>
      </c>
      <c r="E281">
        <v>11315</v>
      </c>
      <c r="F281">
        <v>3715</v>
      </c>
      <c r="G281">
        <v>3.0457604307000001</v>
      </c>
      <c r="H281">
        <v>2.9901544332999999</v>
      </c>
      <c r="I281">
        <v>3.1024004974000001</v>
      </c>
      <c r="J281" t="s">
        <v>11</v>
      </c>
    </row>
    <row r="282" spans="1:10" x14ac:dyDescent="0.3">
      <c r="A282" t="s">
        <v>31</v>
      </c>
      <c r="B282">
        <v>2</v>
      </c>
      <c r="C282">
        <v>1</v>
      </c>
      <c r="D282">
        <v>45</v>
      </c>
      <c r="E282">
        <v>14526</v>
      </c>
      <c r="F282">
        <v>4062</v>
      </c>
      <c r="G282">
        <v>3.576070901</v>
      </c>
      <c r="H282">
        <v>3.5183869872</v>
      </c>
      <c r="I282">
        <v>3.634700542</v>
      </c>
      <c r="J282" t="s">
        <v>11</v>
      </c>
    </row>
    <row r="283" spans="1:10" x14ac:dyDescent="0.3">
      <c r="A283" t="s">
        <v>31</v>
      </c>
      <c r="B283">
        <v>2</v>
      </c>
      <c r="C283">
        <v>1</v>
      </c>
      <c r="D283">
        <v>50</v>
      </c>
      <c r="E283">
        <v>20700</v>
      </c>
      <c r="F283">
        <v>4824</v>
      </c>
      <c r="G283">
        <v>4.2910447760999997</v>
      </c>
      <c r="H283">
        <v>4.2329855567000001</v>
      </c>
      <c r="I283">
        <v>4.3499003301999997</v>
      </c>
      <c r="J283" t="s">
        <v>11</v>
      </c>
    </row>
    <row r="284" spans="1:10" x14ac:dyDescent="0.3">
      <c r="A284" t="s">
        <v>31</v>
      </c>
      <c r="B284">
        <v>2</v>
      </c>
      <c r="C284">
        <v>1</v>
      </c>
      <c r="D284">
        <v>55</v>
      </c>
      <c r="E284">
        <v>26207</v>
      </c>
      <c r="F284">
        <v>5273</v>
      </c>
      <c r="G284">
        <v>4.9700360326000004</v>
      </c>
      <c r="H284">
        <v>4.9102261972000001</v>
      </c>
      <c r="I284">
        <v>5.0305743918000001</v>
      </c>
      <c r="J284" t="s">
        <v>11</v>
      </c>
    </row>
    <row r="285" spans="1:10" x14ac:dyDescent="0.3">
      <c r="A285" t="s">
        <v>31</v>
      </c>
      <c r="B285">
        <v>2</v>
      </c>
      <c r="C285">
        <v>1</v>
      </c>
      <c r="D285">
        <v>60</v>
      </c>
      <c r="E285">
        <v>28889</v>
      </c>
      <c r="F285">
        <v>5033</v>
      </c>
      <c r="G285">
        <v>5.7399165508000003</v>
      </c>
      <c r="H285">
        <v>5.6741074721000002</v>
      </c>
      <c r="I285">
        <v>5.8064888922</v>
      </c>
      <c r="J285" t="s">
        <v>11</v>
      </c>
    </row>
    <row r="286" spans="1:10" x14ac:dyDescent="0.3">
      <c r="A286" t="s">
        <v>31</v>
      </c>
      <c r="B286">
        <v>2</v>
      </c>
      <c r="C286">
        <v>1</v>
      </c>
      <c r="D286">
        <v>65</v>
      </c>
      <c r="E286">
        <v>27181</v>
      </c>
      <c r="F286">
        <v>4140</v>
      </c>
      <c r="G286">
        <v>6.5654589371999998</v>
      </c>
      <c r="H286">
        <v>6.4878696902000002</v>
      </c>
      <c r="I286">
        <v>6.6439760837000001</v>
      </c>
      <c r="J286" t="s">
        <v>11</v>
      </c>
    </row>
    <row r="287" spans="1:10" x14ac:dyDescent="0.3">
      <c r="A287" t="s">
        <v>31</v>
      </c>
      <c r="B287">
        <v>2</v>
      </c>
      <c r="C287">
        <v>1</v>
      </c>
      <c r="D287">
        <v>70</v>
      </c>
      <c r="E287">
        <v>25284</v>
      </c>
      <c r="F287">
        <v>3164</v>
      </c>
      <c r="G287">
        <v>7.9911504425000004</v>
      </c>
      <c r="H287">
        <v>7.8932554041999996</v>
      </c>
      <c r="I287">
        <v>8.0902596108000004</v>
      </c>
      <c r="J287" t="s">
        <v>11</v>
      </c>
    </row>
    <row r="288" spans="1:10" x14ac:dyDescent="0.3">
      <c r="A288" t="s">
        <v>31</v>
      </c>
      <c r="B288">
        <v>2</v>
      </c>
      <c r="C288">
        <v>1</v>
      </c>
      <c r="D288">
        <v>75</v>
      </c>
      <c r="E288">
        <v>18731</v>
      </c>
      <c r="F288">
        <v>2088</v>
      </c>
      <c r="G288">
        <v>8.9707854406000003</v>
      </c>
      <c r="H288">
        <v>8.8432320329999996</v>
      </c>
      <c r="I288">
        <v>9.1001786587000009</v>
      </c>
      <c r="J288" t="s">
        <v>11</v>
      </c>
    </row>
    <row r="289" spans="1:10" x14ac:dyDescent="0.3">
      <c r="A289" t="s">
        <v>31</v>
      </c>
      <c r="B289">
        <v>2</v>
      </c>
      <c r="C289">
        <v>1</v>
      </c>
      <c r="D289">
        <v>80</v>
      </c>
      <c r="E289">
        <v>11821</v>
      </c>
      <c r="F289">
        <v>1231</v>
      </c>
      <c r="G289">
        <v>9.6027619821000005</v>
      </c>
      <c r="H289">
        <v>9.4312049453999993</v>
      </c>
      <c r="I289">
        <v>9.7774397036000007</v>
      </c>
      <c r="J289" t="s">
        <v>11</v>
      </c>
    </row>
    <row r="290" spans="1:10" x14ac:dyDescent="0.3">
      <c r="A290" t="s">
        <v>31</v>
      </c>
      <c r="B290">
        <v>2</v>
      </c>
      <c r="C290">
        <v>1</v>
      </c>
      <c r="D290">
        <v>85</v>
      </c>
      <c r="E290">
        <v>7022</v>
      </c>
      <c r="F290">
        <v>663</v>
      </c>
      <c r="G290">
        <v>10.591251885</v>
      </c>
      <c r="H290">
        <v>10.346404230999999</v>
      </c>
      <c r="I290">
        <v>10.841893859000001</v>
      </c>
      <c r="J290" t="s">
        <v>11</v>
      </c>
    </row>
    <row r="291" spans="1:10" x14ac:dyDescent="0.3">
      <c r="A291" t="s">
        <v>31</v>
      </c>
      <c r="B291">
        <v>2</v>
      </c>
      <c r="C291">
        <v>1</v>
      </c>
      <c r="D291">
        <v>90</v>
      </c>
      <c r="E291">
        <v>2999</v>
      </c>
      <c r="F291">
        <v>275</v>
      </c>
      <c r="G291">
        <v>10.905454545</v>
      </c>
      <c r="H291">
        <v>10.522051868</v>
      </c>
      <c r="I291">
        <v>11.302827656</v>
      </c>
      <c r="J291" t="s">
        <v>11</v>
      </c>
    </row>
    <row r="292" spans="1:10" x14ac:dyDescent="0.3">
      <c r="A292" t="s">
        <v>31</v>
      </c>
      <c r="B292">
        <v>2</v>
      </c>
      <c r="C292">
        <v>2</v>
      </c>
      <c r="D292">
        <v>0</v>
      </c>
      <c r="E292">
        <v>10698</v>
      </c>
      <c r="F292">
        <v>3672</v>
      </c>
      <c r="G292">
        <v>2.9133986928</v>
      </c>
      <c r="H292">
        <v>2.8587111525000002</v>
      </c>
      <c r="I292">
        <v>2.9691324133000001</v>
      </c>
      <c r="J292" t="s">
        <v>11</v>
      </c>
    </row>
    <row r="293" spans="1:10" x14ac:dyDescent="0.3">
      <c r="A293" t="s">
        <v>31</v>
      </c>
      <c r="B293">
        <v>2</v>
      </c>
      <c r="C293">
        <v>2</v>
      </c>
      <c r="D293">
        <v>5</v>
      </c>
      <c r="E293">
        <v>6835</v>
      </c>
      <c r="F293">
        <v>3653</v>
      </c>
      <c r="G293">
        <v>1.8710648781999999</v>
      </c>
      <c r="H293">
        <v>1.8272289797000001</v>
      </c>
      <c r="I293">
        <v>1.9159524161000001</v>
      </c>
      <c r="J293" t="s">
        <v>11</v>
      </c>
    </row>
    <row r="294" spans="1:10" x14ac:dyDescent="0.3">
      <c r="A294" t="s">
        <v>31</v>
      </c>
      <c r="B294">
        <v>2</v>
      </c>
      <c r="C294">
        <v>2</v>
      </c>
      <c r="D294">
        <v>10</v>
      </c>
      <c r="E294">
        <v>7159</v>
      </c>
      <c r="F294">
        <v>3636</v>
      </c>
      <c r="G294">
        <v>1.9689218922</v>
      </c>
      <c r="H294">
        <v>1.9238371061999999</v>
      </c>
      <c r="I294">
        <v>2.0150632322000002</v>
      </c>
      <c r="J294" t="s">
        <v>11</v>
      </c>
    </row>
    <row r="295" spans="1:10" x14ac:dyDescent="0.3">
      <c r="A295" t="s">
        <v>31</v>
      </c>
      <c r="B295">
        <v>2</v>
      </c>
      <c r="C295">
        <v>2</v>
      </c>
      <c r="D295">
        <v>15</v>
      </c>
      <c r="E295">
        <v>12729</v>
      </c>
      <c r="F295">
        <v>3793</v>
      </c>
      <c r="G295">
        <v>3.3559187977999998</v>
      </c>
      <c r="H295">
        <v>3.2981230934000001</v>
      </c>
      <c r="I295">
        <v>3.4147273034999999</v>
      </c>
      <c r="J295" t="s">
        <v>11</v>
      </c>
    </row>
    <row r="296" spans="1:10" x14ac:dyDescent="0.3">
      <c r="A296" t="s">
        <v>31</v>
      </c>
      <c r="B296">
        <v>2</v>
      </c>
      <c r="C296">
        <v>2</v>
      </c>
      <c r="D296">
        <v>20</v>
      </c>
      <c r="E296">
        <v>15905</v>
      </c>
      <c r="F296">
        <v>3915</v>
      </c>
      <c r="G296">
        <v>4.0625798211999999</v>
      </c>
      <c r="H296">
        <v>3.9999310108000001</v>
      </c>
      <c r="I296">
        <v>4.1262098669</v>
      </c>
      <c r="J296" t="s">
        <v>11</v>
      </c>
    </row>
    <row r="297" spans="1:10" x14ac:dyDescent="0.3">
      <c r="A297" t="s">
        <v>31</v>
      </c>
      <c r="B297">
        <v>2</v>
      </c>
      <c r="C297">
        <v>2</v>
      </c>
      <c r="D297">
        <v>25</v>
      </c>
      <c r="E297">
        <v>18451</v>
      </c>
      <c r="F297">
        <v>3696</v>
      </c>
      <c r="G297">
        <v>4.9921536797000003</v>
      </c>
      <c r="H297">
        <v>4.9206387658999997</v>
      </c>
      <c r="I297">
        <v>5.0647079672000004</v>
      </c>
      <c r="J297" t="s">
        <v>11</v>
      </c>
    </row>
    <row r="298" spans="1:10" x14ac:dyDescent="0.3">
      <c r="A298" t="s">
        <v>31</v>
      </c>
      <c r="B298">
        <v>2</v>
      </c>
      <c r="C298">
        <v>2</v>
      </c>
      <c r="D298">
        <v>30</v>
      </c>
      <c r="E298">
        <v>18696</v>
      </c>
      <c r="F298">
        <v>3536</v>
      </c>
      <c r="G298">
        <v>5.2873303167000003</v>
      </c>
      <c r="H298">
        <v>5.2120812239000003</v>
      </c>
      <c r="I298">
        <v>5.3636658135999999</v>
      </c>
      <c r="J298" t="s">
        <v>11</v>
      </c>
    </row>
    <row r="299" spans="1:10" x14ac:dyDescent="0.3">
      <c r="A299" t="s">
        <v>31</v>
      </c>
      <c r="B299">
        <v>2</v>
      </c>
      <c r="C299">
        <v>2</v>
      </c>
      <c r="D299">
        <v>35</v>
      </c>
      <c r="E299">
        <v>16501</v>
      </c>
      <c r="F299">
        <v>3382</v>
      </c>
      <c r="G299">
        <v>4.8790656415999996</v>
      </c>
      <c r="H299">
        <v>4.8051867050999997</v>
      </c>
      <c r="I299">
        <v>4.9540804543999997</v>
      </c>
      <c r="J299" t="s">
        <v>11</v>
      </c>
    </row>
    <row r="300" spans="1:10" x14ac:dyDescent="0.3">
      <c r="A300" t="s">
        <v>31</v>
      </c>
      <c r="B300">
        <v>2</v>
      </c>
      <c r="C300">
        <v>2</v>
      </c>
      <c r="D300">
        <v>40</v>
      </c>
      <c r="E300">
        <v>17300</v>
      </c>
      <c r="F300">
        <v>3570</v>
      </c>
      <c r="G300">
        <v>4.8459383754000003</v>
      </c>
      <c r="H300">
        <v>4.7742628043000002</v>
      </c>
      <c r="I300">
        <v>4.9186900052000002</v>
      </c>
      <c r="J300" t="s">
        <v>11</v>
      </c>
    </row>
    <row r="301" spans="1:10" x14ac:dyDescent="0.3">
      <c r="A301" t="s">
        <v>31</v>
      </c>
      <c r="B301">
        <v>2</v>
      </c>
      <c r="C301">
        <v>2</v>
      </c>
      <c r="D301">
        <v>45</v>
      </c>
      <c r="E301">
        <v>20034</v>
      </c>
      <c r="F301">
        <v>4037</v>
      </c>
      <c r="G301">
        <v>4.9625959871000003</v>
      </c>
      <c r="H301">
        <v>4.8943511583000001</v>
      </c>
      <c r="I301">
        <v>5.0317923939</v>
      </c>
      <c r="J301" t="s">
        <v>11</v>
      </c>
    </row>
    <row r="302" spans="1:10" x14ac:dyDescent="0.3">
      <c r="A302" t="s">
        <v>31</v>
      </c>
      <c r="B302">
        <v>2</v>
      </c>
      <c r="C302">
        <v>2</v>
      </c>
      <c r="D302">
        <v>50</v>
      </c>
      <c r="E302">
        <v>27145</v>
      </c>
      <c r="F302">
        <v>4826</v>
      </c>
      <c r="G302">
        <v>5.6247409863</v>
      </c>
      <c r="H302">
        <v>5.5582251493000001</v>
      </c>
      <c r="I302">
        <v>5.6920528250000002</v>
      </c>
      <c r="J302" t="s">
        <v>11</v>
      </c>
    </row>
    <row r="303" spans="1:10" x14ac:dyDescent="0.3">
      <c r="A303" t="s">
        <v>31</v>
      </c>
      <c r="B303">
        <v>2</v>
      </c>
      <c r="C303">
        <v>2</v>
      </c>
      <c r="D303">
        <v>55</v>
      </c>
      <c r="E303">
        <v>31197</v>
      </c>
      <c r="F303">
        <v>5244</v>
      </c>
      <c r="G303">
        <v>5.9490846682000003</v>
      </c>
      <c r="H303">
        <v>5.8834347109999996</v>
      </c>
      <c r="I303">
        <v>6.0154671764999996</v>
      </c>
      <c r="J303" t="s">
        <v>11</v>
      </c>
    </row>
    <row r="304" spans="1:10" x14ac:dyDescent="0.3">
      <c r="A304" t="s">
        <v>31</v>
      </c>
      <c r="B304">
        <v>2</v>
      </c>
      <c r="C304">
        <v>2</v>
      </c>
      <c r="D304">
        <v>60</v>
      </c>
      <c r="E304">
        <v>30277</v>
      </c>
      <c r="F304">
        <v>4749</v>
      </c>
      <c r="G304">
        <v>6.3754474626000004</v>
      </c>
      <c r="H304">
        <v>6.3040375179000003</v>
      </c>
      <c r="I304">
        <v>6.4476663143000001</v>
      </c>
      <c r="J304" t="s">
        <v>11</v>
      </c>
    </row>
    <row r="305" spans="1:10" x14ac:dyDescent="0.3">
      <c r="A305" t="s">
        <v>31</v>
      </c>
      <c r="B305">
        <v>2</v>
      </c>
      <c r="C305">
        <v>2</v>
      </c>
      <c r="D305">
        <v>65</v>
      </c>
      <c r="E305">
        <v>28059</v>
      </c>
      <c r="F305">
        <v>3980</v>
      </c>
      <c r="G305">
        <v>7.05</v>
      </c>
      <c r="H305">
        <v>6.9679907546999997</v>
      </c>
      <c r="I305">
        <v>7.1329744469999996</v>
      </c>
      <c r="J305" t="s">
        <v>11</v>
      </c>
    </row>
    <row r="306" spans="1:10" x14ac:dyDescent="0.3">
      <c r="A306" t="s">
        <v>31</v>
      </c>
      <c r="B306">
        <v>2</v>
      </c>
      <c r="C306">
        <v>2</v>
      </c>
      <c r="D306">
        <v>70</v>
      </c>
      <c r="E306">
        <v>24828</v>
      </c>
      <c r="F306">
        <v>3091</v>
      </c>
      <c r="G306">
        <v>8.0323519896000004</v>
      </c>
      <c r="H306">
        <v>7.9330582857999996</v>
      </c>
      <c r="I306">
        <v>8.1328884977999998</v>
      </c>
      <c r="J306" t="s">
        <v>11</v>
      </c>
    </row>
    <row r="307" spans="1:10" x14ac:dyDescent="0.3">
      <c r="A307" t="s">
        <v>31</v>
      </c>
      <c r="B307">
        <v>2</v>
      </c>
      <c r="C307">
        <v>2</v>
      </c>
      <c r="D307">
        <v>75</v>
      </c>
      <c r="E307">
        <v>18033</v>
      </c>
      <c r="F307">
        <v>2031</v>
      </c>
      <c r="G307">
        <v>8.8788774003000004</v>
      </c>
      <c r="H307">
        <v>8.7502283226999999</v>
      </c>
      <c r="I307">
        <v>9.0094179239999992</v>
      </c>
      <c r="J307" t="s">
        <v>11</v>
      </c>
    </row>
    <row r="308" spans="1:10" x14ac:dyDescent="0.3">
      <c r="A308" t="s">
        <v>31</v>
      </c>
      <c r="B308">
        <v>2</v>
      </c>
      <c r="C308">
        <v>2</v>
      </c>
      <c r="D308">
        <v>80</v>
      </c>
      <c r="E308">
        <v>12949</v>
      </c>
      <c r="F308">
        <v>1405</v>
      </c>
      <c r="G308">
        <v>9.2163701067999995</v>
      </c>
      <c r="H308">
        <v>9.0589880773000004</v>
      </c>
      <c r="I308">
        <v>9.3764863381999994</v>
      </c>
      <c r="J308" t="s">
        <v>11</v>
      </c>
    </row>
    <row r="309" spans="1:10" x14ac:dyDescent="0.3">
      <c r="A309" t="s">
        <v>31</v>
      </c>
      <c r="B309">
        <v>2</v>
      </c>
      <c r="C309">
        <v>2</v>
      </c>
      <c r="D309">
        <v>85</v>
      </c>
      <c r="E309">
        <v>8983</v>
      </c>
      <c r="F309">
        <v>877</v>
      </c>
      <c r="G309">
        <v>10.242873432</v>
      </c>
      <c r="H309">
        <v>10.033232313999999</v>
      </c>
      <c r="I309">
        <v>10.456894932999999</v>
      </c>
      <c r="J309" t="s">
        <v>11</v>
      </c>
    </row>
    <row r="310" spans="1:10" x14ac:dyDescent="0.3">
      <c r="A310" t="s">
        <v>31</v>
      </c>
      <c r="B310">
        <v>2</v>
      </c>
      <c r="C310">
        <v>2</v>
      </c>
      <c r="D310">
        <v>90</v>
      </c>
      <c r="E310">
        <v>7227</v>
      </c>
      <c r="F310">
        <v>617</v>
      </c>
      <c r="G310">
        <v>11.713128039000001</v>
      </c>
      <c r="H310">
        <v>11.446168651000001</v>
      </c>
      <c r="I310">
        <v>11.986313729999999</v>
      </c>
      <c r="J310" t="s">
        <v>11</v>
      </c>
    </row>
    <row r="311" spans="1:10" x14ac:dyDescent="0.3">
      <c r="A311" t="s">
        <v>32</v>
      </c>
      <c r="B311">
        <v>2</v>
      </c>
      <c r="C311">
        <v>1</v>
      </c>
      <c r="D311">
        <v>0</v>
      </c>
      <c r="E311">
        <v>6784</v>
      </c>
      <c r="F311">
        <v>4232</v>
      </c>
      <c r="G311">
        <v>1.6030245747</v>
      </c>
      <c r="H311">
        <v>1.5653291754000001</v>
      </c>
      <c r="I311">
        <v>1.6416277339000001</v>
      </c>
      <c r="J311" t="s">
        <v>11</v>
      </c>
    </row>
    <row r="312" spans="1:10" x14ac:dyDescent="0.3">
      <c r="A312" t="s">
        <v>32</v>
      </c>
      <c r="B312">
        <v>2</v>
      </c>
      <c r="C312">
        <v>1</v>
      </c>
      <c r="D312">
        <v>5</v>
      </c>
      <c r="E312">
        <v>4170</v>
      </c>
      <c r="F312">
        <v>4044</v>
      </c>
      <c r="G312">
        <v>1.03115727</v>
      </c>
      <c r="H312">
        <v>1.0003302959</v>
      </c>
      <c r="I312">
        <v>1.0629342327</v>
      </c>
      <c r="J312" t="s">
        <v>11</v>
      </c>
    </row>
    <row r="313" spans="1:10" x14ac:dyDescent="0.3">
      <c r="A313" t="s">
        <v>32</v>
      </c>
      <c r="B313">
        <v>2</v>
      </c>
      <c r="C313">
        <v>1</v>
      </c>
      <c r="D313">
        <v>10</v>
      </c>
      <c r="E313">
        <v>3431</v>
      </c>
      <c r="F313">
        <v>3528</v>
      </c>
      <c r="G313">
        <v>0.97250566890000001</v>
      </c>
      <c r="H313">
        <v>0.94050314800000001</v>
      </c>
      <c r="I313">
        <v>1.0055971402999999</v>
      </c>
      <c r="J313" t="s">
        <v>11</v>
      </c>
    </row>
    <row r="314" spans="1:10" x14ac:dyDescent="0.3">
      <c r="A314" t="s">
        <v>32</v>
      </c>
      <c r="B314">
        <v>2</v>
      </c>
      <c r="C314">
        <v>1</v>
      </c>
      <c r="D314">
        <v>15</v>
      </c>
      <c r="E314">
        <v>2941</v>
      </c>
      <c r="F314">
        <v>3214</v>
      </c>
      <c r="G314">
        <v>0.91505911640000004</v>
      </c>
      <c r="H314">
        <v>0.88257841179999996</v>
      </c>
      <c r="I314">
        <v>0.94873517780000005</v>
      </c>
      <c r="J314" t="s">
        <v>11</v>
      </c>
    </row>
    <row r="315" spans="1:10" x14ac:dyDescent="0.3">
      <c r="A315" t="s">
        <v>32</v>
      </c>
      <c r="B315">
        <v>2</v>
      </c>
      <c r="C315">
        <v>1</v>
      </c>
      <c r="D315">
        <v>20</v>
      </c>
      <c r="E315">
        <v>3026</v>
      </c>
      <c r="F315">
        <v>3141</v>
      </c>
      <c r="G315">
        <v>0.96338745619999999</v>
      </c>
      <c r="H315">
        <v>0.92966643869999999</v>
      </c>
      <c r="I315">
        <v>0.9983316082</v>
      </c>
      <c r="J315" t="s">
        <v>11</v>
      </c>
    </row>
    <row r="316" spans="1:10" x14ac:dyDescent="0.3">
      <c r="A316" t="s">
        <v>32</v>
      </c>
      <c r="B316">
        <v>2</v>
      </c>
      <c r="C316">
        <v>1</v>
      </c>
      <c r="D316">
        <v>25</v>
      </c>
      <c r="E316">
        <v>3483</v>
      </c>
      <c r="F316">
        <v>2997</v>
      </c>
      <c r="G316">
        <v>1.1621621622</v>
      </c>
      <c r="H316">
        <v>1.1242003843999999</v>
      </c>
      <c r="I316">
        <v>1.2014058257</v>
      </c>
      <c r="J316" t="s">
        <v>11</v>
      </c>
    </row>
    <row r="317" spans="1:10" x14ac:dyDescent="0.3">
      <c r="A317" t="s">
        <v>32</v>
      </c>
      <c r="B317">
        <v>2</v>
      </c>
      <c r="C317">
        <v>1</v>
      </c>
      <c r="D317">
        <v>30</v>
      </c>
      <c r="E317">
        <v>3919</v>
      </c>
      <c r="F317">
        <v>2589</v>
      </c>
      <c r="G317">
        <v>1.5137118579</v>
      </c>
      <c r="H317">
        <v>1.4670542054</v>
      </c>
      <c r="I317">
        <v>1.5618533931</v>
      </c>
      <c r="J317" t="s">
        <v>11</v>
      </c>
    </row>
    <row r="318" spans="1:10" x14ac:dyDescent="0.3">
      <c r="A318" t="s">
        <v>32</v>
      </c>
      <c r="B318">
        <v>2</v>
      </c>
      <c r="C318">
        <v>1</v>
      </c>
      <c r="D318">
        <v>35</v>
      </c>
      <c r="E318">
        <v>4054</v>
      </c>
      <c r="F318">
        <v>2265</v>
      </c>
      <c r="G318">
        <v>1.7898454746000001</v>
      </c>
      <c r="H318">
        <v>1.7355886300000001</v>
      </c>
      <c r="I318">
        <v>1.8457984614</v>
      </c>
      <c r="J318" t="s">
        <v>11</v>
      </c>
    </row>
    <row r="319" spans="1:10" x14ac:dyDescent="0.3">
      <c r="A319" t="s">
        <v>32</v>
      </c>
      <c r="B319">
        <v>2</v>
      </c>
      <c r="C319">
        <v>1</v>
      </c>
      <c r="D319">
        <v>40</v>
      </c>
      <c r="E319">
        <v>4342</v>
      </c>
      <c r="F319">
        <v>2270</v>
      </c>
      <c r="G319">
        <v>1.9127753303999999</v>
      </c>
      <c r="H319">
        <v>1.8567190511</v>
      </c>
      <c r="I319">
        <v>1.9705240071000001</v>
      </c>
      <c r="J319" t="s">
        <v>11</v>
      </c>
    </row>
    <row r="320" spans="1:10" x14ac:dyDescent="0.3">
      <c r="A320" t="s">
        <v>32</v>
      </c>
      <c r="B320">
        <v>2</v>
      </c>
      <c r="C320">
        <v>1</v>
      </c>
      <c r="D320">
        <v>45</v>
      </c>
      <c r="E320">
        <v>5613</v>
      </c>
      <c r="F320">
        <v>2266</v>
      </c>
      <c r="G320">
        <v>2.4770520740999999</v>
      </c>
      <c r="H320">
        <v>2.4130907640000001</v>
      </c>
      <c r="I320">
        <v>2.5427087409000002</v>
      </c>
      <c r="J320" t="s">
        <v>11</v>
      </c>
    </row>
    <row r="321" spans="1:10" x14ac:dyDescent="0.3">
      <c r="A321" t="s">
        <v>32</v>
      </c>
      <c r="B321">
        <v>2</v>
      </c>
      <c r="C321">
        <v>1</v>
      </c>
      <c r="D321">
        <v>50</v>
      </c>
      <c r="E321">
        <v>7220</v>
      </c>
      <c r="F321">
        <v>2274</v>
      </c>
      <c r="G321">
        <v>3.1750219877000001</v>
      </c>
      <c r="H321">
        <v>3.1026239064999999</v>
      </c>
      <c r="I321">
        <v>3.2491094397000002</v>
      </c>
      <c r="J321" t="s">
        <v>11</v>
      </c>
    </row>
    <row r="322" spans="1:10" x14ac:dyDescent="0.3">
      <c r="A322" t="s">
        <v>32</v>
      </c>
      <c r="B322">
        <v>2</v>
      </c>
      <c r="C322">
        <v>1</v>
      </c>
      <c r="D322">
        <v>55</v>
      </c>
      <c r="E322">
        <v>7476</v>
      </c>
      <c r="F322">
        <v>2078</v>
      </c>
      <c r="G322">
        <v>3.5976900866000001</v>
      </c>
      <c r="H322">
        <v>3.5170549742000001</v>
      </c>
      <c r="I322">
        <v>3.6801739109999998</v>
      </c>
      <c r="J322" t="s">
        <v>11</v>
      </c>
    </row>
    <row r="323" spans="1:10" x14ac:dyDescent="0.3">
      <c r="A323" t="s">
        <v>32</v>
      </c>
      <c r="B323">
        <v>2</v>
      </c>
      <c r="C323">
        <v>1</v>
      </c>
      <c r="D323">
        <v>60</v>
      </c>
      <c r="E323">
        <v>7163</v>
      </c>
      <c r="F323">
        <v>1680</v>
      </c>
      <c r="G323">
        <v>4.2636904761999999</v>
      </c>
      <c r="H323">
        <v>4.1660865476</v>
      </c>
      <c r="I323">
        <v>4.3635810896000002</v>
      </c>
      <c r="J323" t="s">
        <v>11</v>
      </c>
    </row>
    <row r="324" spans="1:10" x14ac:dyDescent="0.3">
      <c r="A324" t="s">
        <v>32</v>
      </c>
      <c r="B324">
        <v>2</v>
      </c>
      <c r="C324">
        <v>1</v>
      </c>
      <c r="D324">
        <v>65</v>
      </c>
      <c r="E324">
        <v>5466</v>
      </c>
      <c r="F324">
        <v>1185</v>
      </c>
      <c r="G324">
        <v>4.6126582277999999</v>
      </c>
      <c r="H324">
        <v>4.4919822987</v>
      </c>
      <c r="I324">
        <v>4.7365760842000002</v>
      </c>
      <c r="J324" t="s">
        <v>11</v>
      </c>
    </row>
    <row r="325" spans="1:10" x14ac:dyDescent="0.3">
      <c r="A325" t="s">
        <v>32</v>
      </c>
      <c r="B325">
        <v>2</v>
      </c>
      <c r="C325">
        <v>1</v>
      </c>
      <c r="D325">
        <v>70</v>
      </c>
      <c r="E325">
        <v>4075</v>
      </c>
      <c r="F325">
        <v>786</v>
      </c>
      <c r="G325">
        <v>5.1844783715</v>
      </c>
      <c r="H325">
        <v>5.0277169168000002</v>
      </c>
      <c r="I325">
        <v>5.3461275623000004</v>
      </c>
      <c r="J325" t="s">
        <v>11</v>
      </c>
    </row>
    <row r="326" spans="1:10" x14ac:dyDescent="0.3">
      <c r="A326" t="s">
        <v>32</v>
      </c>
      <c r="B326">
        <v>2</v>
      </c>
      <c r="C326">
        <v>1</v>
      </c>
      <c r="D326">
        <v>75</v>
      </c>
      <c r="E326">
        <v>2851</v>
      </c>
      <c r="F326">
        <v>469</v>
      </c>
      <c r="G326">
        <v>6.0788912579999996</v>
      </c>
      <c r="H326">
        <v>5.8597988119000002</v>
      </c>
      <c r="I326">
        <v>6.3061753675999999</v>
      </c>
      <c r="J326" t="s">
        <v>11</v>
      </c>
    </row>
    <row r="327" spans="1:10" x14ac:dyDescent="0.3">
      <c r="A327" t="s">
        <v>32</v>
      </c>
      <c r="B327">
        <v>2</v>
      </c>
      <c r="C327">
        <v>1</v>
      </c>
      <c r="D327">
        <v>80</v>
      </c>
      <c r="E327">
        <v>1286</v>
      </c>
      <c r="F327">
        <v>219</v>
      </c>
      <c r="G327">
        <v>5.8721461186999999</v>
      </c>
      <c r="H327">
        <v>5.5598184976000002</v>
      </c>
      <c r="I327">
        <v>6.2020190146000003</v>
      </c>
      <c r="J327" t="s">
        <v>11</v>
      </c>
    </row>
    <row r="328" spans="1:10" x14ac:dyDescent="0.3">
      <c r="A328" t="s">
        <v>32</v>
      </c>
      <c r="B328">
        <v>2</v>
      </c>
      <c r="C328">
        <v>1</v>
      </c>
      <c r="D328">
        <v>85</v>
      </c>
      <c r="E328">
        <v>615</v>
      </c>
      <c r="F328">
        <v>104</v>
      </c>
      <c r="G328">
        <v>5.9134615385</v>
      </c>
      <c r="H328">
        <v>5.4640921811999998</v>
      </c>
      <c r="I328">
        <v>6.3997872304000003</v>
      </c>
      <c r="J328" t="s">
        <v>11</v>
      </c>
    </row>
    <row r="329" spans="1:10" x14ac:dyDescent="0.3">
      <c r="A329" t="s">
        <v>32</v>
      </c>
      <c r="B329">
        <v>2</v>
      </c>
      <c r="C329">
        <v>1</v>
      </c>
      <c r="D329">
        <v>90</v>
      </c>
      <c r="E329">
        <v>225</v>
      </c>
      <c r="F329">
        <v>36</v>
      </c>
      <c r="G329">
        <v>6.25</v>
      </c>
      <c r="H329">
        <v>5.4844520999000004</v>
      </c>
      <c r="I329">
        <v>7.1224069950000004</v>
      </c>
      <c r="J329" t="s">
        <v>11</v>
      </c>
    </row>
    <row r="330" spans="1:10" x14ac:dyDescent="0.3">
      <c r="A330" t="s">
        <v>32</v>
      </c>
      <c r="B330">
        <v>2</v>
      </c>
      <c r="C330">
        <v>2</v>
      </c>
      <c r="D330">
        <v>0</v>
      </c>
      <c r="E330">
        <v>5701</v>
      </c>
      <c r="F330">
        <v>3967</v>
      </c>
      <c r="G330">
        <v>1.4371061254999999</v>
      </c>
      <c r="H330">
        <v>1.4002816238</v>
      </c>
      <c r="I330">
        <v>1.4748990352</v>
      </c>
      <c r="J330" t="s">
        <v>11</v>
      </c>
    </row>
    <row r="331" spans="1:10" x14ac:dyDescent="0.3">
      <c r="A331" t="s">
        <v>32</v>
      </c>
      <c r="B331">
        <v>2</v>
      </c>
      <c r="C331">
        <v>2</v>
      </c>
      <c r="D331">
        <v>5</v>
      </c>
      <c r="E331">
        <v>3969</v>
      </c>
      <c r="F331">
        <v>3875</v>
      </c>
      <c r="G331">
        <v>1.0242580644999999</v>
      </c>
      <c r="H331">
        <v>0.99288341520000001</v>
      </c>
      <c r="I331">
        <v>1.0566241380000001</v>
      </c>
      <c r="J331" t="s">
        <v>11</v>
      </c>
    </row>
    <row r="332" spans="1:10" x14ac:dyDescent="0.3">
      <c r="A332" t="s">
        <v>32</v>
      </c>
      <c r="B332">
        <v>2</v>
      </c>
      <c r="C332">
        <v>2</v>
      </c>
      <c r="D332">
        <v>10</v>
      </c>
      <c r="E332">
        <v>3596</v>
      </c>
      <c r="F332">
        <v>3384</v>
      </c>
      <c r="G332">
        <v>1.0626477540999999</v>
      </c>
      <c r="H332">
        <v>1.0284773891000001</v>
      </c>
      <c r="I332">
        <v>1.0979534031</v>
      </c>
      <c r="J332" t="s">
        <v>11</v>
      </c>
    </row>
    <row r="333" spans="1:10" x14ac:dyDescent="0.3">
      <c r="A333" t="s">
        <v>32</v>
      </c>
      <c r="B333">
        <v>2</v>
      </c>
      <c r="C333">
        <v>2</v>
      </c>
      <c r="D333">
        <v>15</v>
      </c>
      <c r="E333">
        <v>6411</v>
      </c>
      <c r="F333">
        <v>3060</v>
      </c>
      <c r="G333">
        <v>2.0950980391999998</v>
      </c>
      <c r="H333">
        <v>2.0444357333999998</v>
      </c>
      <c r="I333">
        <v>2.1470157863999999</v>
      </c>
      <c r="J333" t="s">
        <v>11</v>
      </c>
    </row>
    <row r="334" spans="1:10" x14ac:dyDescent="0.3">
      <c r="A334" t="s">
        <v>32</v>
      </c>
      <c r="B334">
        <v>2</v>
      </c>
      <c r="C334">
        <v>2</v>
      </c>
      <c r="D334">
        <v>20</v>
      </c>
      <c r="E334">
        <v>8458</v>
      </c>
      <c r="F334">
        <v>2997</v>
      </c>
      <c r="G334">
        <v>2.8221554888</v>
      </c>
      <c r="H334">
        <v>2.7626474453999998</v>
      </c>
      <c r="I334">
        <v>2.8829453487999999</v>
      </c>
      <c r="J334" t="s">
        <v>11</v>
      </c>
    </row>
    <row r="335" spans="1:10" x14ac:dyDescent="0.3">
      <c r="A335" t="s">
        <v>32</v>
      </c>
      <c r="B335">
        <v>2</v>
      </c>
      <c r="C335">
        <v>2</v>
      </c>
      <c r="D335">
        <v>25</v>
      </c>
      <c r="E335">
        <v>9936</v>
      </c>
      <c r="F335">
        <v>3115</v>
      </c>
      <c r="G335">
        <v>3.1897271267999998</v>
      </c>
      <c r="H335">
        <v>3.1276211875</v>
      </c>
      <c r="I335">
        <v>3.2530663190000002</v>
      </c>
      <c r="J335" t="s">
        <v>11</v>
      </c>
    </row>
    <row r="336" spans="1:10" x14ac:dyDescent="0.3">
      <c r="A336" t="s">
        <v>32</v>
      </c>
      <c r="B336">
        <v>2</v>
      </c>
      <c r="C336">
        <v>2</v>
      </c>
      <c r="D336">
        <v>30</v>
      </c>
      <c r="E336">
        <v>9191</v>
      </c>
      <c r="F336">
        <v>2672</v>
      </c>
      <c r="G336">
        <v>3.4397455090000002</v>
      </c>
      <c r="H336">
        <v>3.3701371785999998</v>
      </c>
      <c r="I336">
        <v>3.5107915611</v>
      </c>
      <c r="J336" t="s">
        <v>11</v>
      </c>
    </row>
    <row r="337" spans="1:10" x14ac:dyDescent="0.3">
      <c r="A337" t="s">
        <v>32</v>
      </c>
      <c r="B337">
        <v>2</v>
      </c>
      <c r="C337">
        <v>2</v>
      </c>
      <c r="D337">
        <v>35</v>
      </c>
      <c r="E337">
        <v>8305</v>
      </c>
      <c r="F337">
        <v>2291</v>
      </c>
      <c r="G337">
        <v>3.6250545612999998</v>
      </c>
      <c r="H337">
        <v>3.5479231956000001</v>
      </c>
      <c r="I337">
        <v>3.7038627524000001</v>
      </c>
      <c r="J337" t="s">
        <v>11</v>
      </c>
    </row>
    <row r="338" spans="1:10" x14ac:dyDescent="0.3">
      <c r="A338" t="s">
        <v>32</v>
      </c>
      <c r="B338">
        <v>2</v>
      </c>
      <c r="C338">
        <v>2</v>
      </c>
      <c r="D338">
        <v>40</v>
      </c>
      <c r="E338">
        <v>7687</v>
      </c>
      <c r="F338">
        <v>2149</v>
      </c>
      <c r="G338">
        <v>3.5770125639999999</v>
      </c>
      <c r="H338">
        <v>3.4979365282999999</v>
      </c>
      <c r="I338">
        <v>3.6578762304999999</v>
      </c>
      <c r="J338" t="s">
        <v>11</v>
      </c>
    </row>
    <row r="339" spans="1:10" x14ac:dyDescent="0.3">
      <c r="A339" t="s">
        <v>32</v>
      </c>
      <c r="B339">
        <v>2</v>
      </c>
      <c r="C339">
        <v>2</v>
      </c>
      <c r="D339">
        <v>45</v>
      </c>
      <c r="E339">
        <v>8905</v>
      </c>
      <c r="F339">
        <v>2213</v>
      </c>
      <c r="G339">
        <v>4.0239493900000003</v>
      </c>
      <c r="H339">
        <v>3.9412349463999998</v>
      </c>
      <c r="I339">
        <v>4.1083997561999999</v>
      </c>
      <c r="J339" t="s">
        <v>11</v>
      </c>
    </row>
    <row r="340" spans="1:10" x14ac:dyDescent="0.3">
      <c r="A340" t="s">
        <v>32</v>
      </c>
      <c r="B340">
        <v>2</v>
      </c>
      <c r="C340">
        <v>2</v>
      </c>
      <c r="D340">
        <v>50</v>
      </c>
      <c r="E340">
        <v>9839</v>
      </c>
      <c r="F340">
        <v>2103</v>
      </c>
      <c r="G340">
        <v>4.6785544459999997</v>
      </c>
      <c r="H340">
        <v>4.5870166028000003</v>
      </c>
      <c r="I340">
        <v>4.7719190053</v>
      </c>
      <c r="J340" t="s">
        <v>11</v>
      </c>
    </row>
    <row r="341" spans="1:10" x14ac:dyDescent="0.3">
      <c r="A341" t="s">
        <v>32</v>
      </c>
      <c r="B341">
        <v>2</v>
      </c>
      <c r="C341">
        <v>2</v>
      </c>
      <c r="D341">
        <v>55</v>
      </c>
      <c r="E341">
        <v>9364</v>
      </c>
      <c r="F341">
        <v>1885</v>
      </c>
      <c r="G341">
        <v>4.9676392573000001</v>
      </c>
      <c r="H341">
        <v>4.8680352765999997</v>
      </c>
      <c r="I341">
        <v>5.0692812169000003</v>
      </c>
      <c r="J341" t="s">
        <v>11</v>
      </c>
    </row>
    <row r="342" spans="1:10" x14ac:dyDescent="0.3">
      <c r="A342" t="s">
        <v>32</v>
      </c>
      <c r="B342">
        <v>2</v>
      </c>
      <c r="C342">
        <v>2</v>
      </c>
      <c r="D342">
        <v>60</v>
      </c>
      <c r="E342">
        <v>8137</v>
      </c>
      <c r="F342">
        <v>1565</v>
      </c>
      <c r="G342">
        <v>5.1993610223999998</v>
      </c>
      <c r="H342">
        <v>5.0876087620000003</v>
      </c>
      <c r="I342">
        <v>5.3135679855999998</v>
      </c>
      <c r="J342" t="s">
        <v>11</v>
      </c>
    </row>
    <row r="343" spans="1:10" x14ac:dyDescent="0.3">
      <c r="A343" t="s">
        <v>32</v>
      </c>
      <c r="B343">
        <v>2</v>
      </c>
      <c r="C343">
        <v>2</v>
      </c>
      <c r="D343">
        <v>65</v>
      </c>
      <c r="E343">
        <v>5855</v>
      </c>
      <c r="F343">
        <v>1045</v>
      </c>
      <c r="G343">
        <v>5.6028708134</v>
      </c>
      <c r="H343">
        <v>5.4611789144999996</v>
      </c>
      <c r="I343">
        <v>5.7482389504000002</v>
      </c>
      <c r="J343" t="s">
        <v>11</v>
      </c>
    </row>
    <row r="344" spans="1:10" x14ac:dyDescent="0.3">
      <c r="A344" t="s">
        <v>32</v>
      </c>
      <c r="B344">
        <v>2</v>
      </c>
      <c r="C344">
        <v>2</v>
      </c>
      <c r="D344">
        <v>70</v>
      </c>
      <c r="E344">
        <v>4486</v>
      </c>
      <c r="F344">
        <v>737</v>
      </c>
      <c r="G344">
        <v>6.0868385346</v>
      </c>
      <c r="H344">
        <v>5.9113004482999996</v>
      </c>
      <c r="I344">
        <v>6.2675892842999996</v>
      </c>
      <c r="J344" t="s">
        <v>11</v>
      </c>
    </row>
    <row r="345" spans="1:10" x14ac:dyDescent="0.3">
      <c r="A345" t="s">
        <v>32</v>
      </c>
      <c r="B345">
        <v>2</v>
      </c>
      <c r="C345">
        <v>2</v>
      </c>
      <c r="D345">
        <v>75</v>
      </c>
      <c r="E345">
        <v>3116</v>
      </c>
      <c r="F345">
        <v>497</v>
      </c>
      <c r="G345">
        <v>6.2696177062</v>
      </c>
      <c r="H345">
        <v>6.0533018424999998</v>
      </c>
      <c r="I345">
        <v>6.4936636575</v>
      </c>
      <c r="J345" t="s">
        <v>11</v>
      </c>
    </row>
    <row r="346" spans="1:10" x14ac:dyDescent="0.3">
      <c r="A346" t="s">
        <v>32</v>
      </c>
      <c r="B346">
        <v>2</v>
      </c>
      <c r="C346">
        <v>2</v>
      </c>
      <c r="D346">
        <v>80</v>
      </c>
      <c r="E346">
        <v>1857</v>
      </c>
      <c r="F346">
        <v>264</v>
      </c>
      <c r="G346">
        <v>7.0340909090999997</v>
      </c>
      <c r="H346">
        <v>6.7213309130000001</v>
      </c>
      <c r="I346">
        <v>7.3614043941</v>
      </c>
      <c r="J346" t="s">
        <v>11</v>
      </c>
    </row>
    <row r="347" spans="1:10" x14ac:dyDescent="0.3">
      <c r="A347" t="s">
        <v>32</v>
      </c>
      <c r="B347">
        <v>2</v>
      </c>
      <c r="C347">
        <v>2</v>
      </c>
      <c r="D347">
        <v>85</v>
      </c>
      <c r="E347">
        <v>943</v>
      </c>
      <c r="F347">
        <v>154</v>
      </c>
      <c r="G347">
        <v>6.1233766234000004</v>
      </c>
      <c r="H347">
        <v>5.7447619325000003</v>
      </c>
      <c r="I347">
        <v>6.5269443212000002</v>
      </c>
      <c r="J347" t="s">
        <v>11</v>
      </c>
    </row>
    <row r="348" spans="1:10" x14ac:dyDescent="0.3">
      <c r="A348" t="s">
        <v>32</v>
      </c>
      <c r="B348">
        <v>2</v>
      </c>
      <c r="C348">
        <v>2</v>
      </c>
      <c r="D348">
        <v>90</v>
      </c>
      <c r="E348">
        <v>436</v>
      </c>
      <c r="F348">
        <v>84</v>
      </c>
      <c r="G348">
        <v>5.1904761905000001</v>
      </c>
      <c r="H348">
        <v>4.7254377085000003</v>
      </c>
      <c r="I348">
        <v>5.7012799122000004</v>
      </c>
      <c r="J348" t="s">
        <v>11</v>
      </c>
    </row>
    <row r="349" spans="1:10" x14ac:dyDescent="0.3">
      <c r="A349" t="s">
        <v>33</v>
      </c>
      <c r="B349">
        <v>2</v>
      </c>
      <c r="C349">
        <v>1</v>
      </c>
      <c r="D349">
        <v>0</v>
      </c>
      <c r="E349">
        <v>80</v>
      </c>
      <c r="F349">
        <v>141</v>
      </c>
      <c r="G349">
        <v>0.56737588650000004</v>
      </c>
      <c r="H349">
        <v>0.45572583430000002</v>
      </c>
      <c r="I349">
        <v>0.70637952110000002</v>
      </c>
      <c r="J349" t="s">
        <v>11</v>
      </c>
    </row>
    <row r="350" spans="1:10" x14ac:dyDescent="0.3">
      <c r="A350" t="s">
        <v>33</v>
      </c>
      <c r="B350">
        <v>2</v>
      </c>
      <c r="C350">
        <v>1</v>
      </c>
      <c r="D350">
        <v>5</v>
      </c>
      <c r="E350">
        <v>111</v>
      </c>
      <c r="F350">
        <v>333</v>
      </c>
      <c r="G350">
        <v>0.33333333329999998</v>
      </c>
      <c r="H350">
        <v>0.27674913379999999</v>
      </c>
      <c r="I350">
        <v>0.40148675299999997</v>
      </c>
      <c r="J350" t="s">
        <v>11</v>
      </c>
    </row>
    <row r="351" spans="1:10" x14ac:dyDescent="0.3">
      <c r="A351" t="s">
        <v>33</v>
      </c>
      <c r="B351">
        <v>2</v>
      </c>
      <c r="C351">
        <v>1</v>
      </c>
      <c r="D351">
        <v>10</v>
      </c>
      <c r="E351">
        <v>673</v>
      </c>
      <c r="F351">
        <v>517</v>
      </c>
      <c r="G351">
        <v>1.3017408124000001</v>
      </c>
      <c r="H351">
        <v>1.2070162385000001</v>
      </c>
      <c r="I351">
        <v>1.4038992091</v>
      </c>
      <c r="J351" t="s">
        <v>11</v>
      </c>
    </row>
    <row r="352" spans="1:10" x14ac:dyDescent="0.3">
      <c r="A352" t="s">
        <v>33</v>
      </c>
      <c r="B352">
        <v>2</v>
      </c>
      <c r="C352">
        <v>1</v>
      </c>
      <c r="D352">
        <v>15</v>
      </c>
      <c r="E352">
        <v>709</v>
      </c>
      <c r="F352">
        <v>599</v>
      </c>
      <c r="G352">
        <v>1.183639399</v>
      </c>
      <c r="H352">
        <v>1.0996433895</v>
      </c>
      <c r="I352">
        <v>1.2740514245000001</v>
      </c>
      <c r="J352" t="s">
        <v>11</v>
      </c>
    </row>
    <row r="353" spans="1:10" x14ac:dyDescent="0.3">
      <c r="A353" t="s">
        <v>33</v>
      </c>
      <c r="B353">
        <v>2</v>
      </c>
      <c r="C353">
        <v>1</v>
      </c>
      <c r="D353">
        <v>20</v>
      </c>
      <c r="E353">
        <v>174</v>
      </c>
      <c r="F353">
        <v>159</v>
      </c>
      <c r="G353">
        <v>1.0943396226</v>
      </c>
      <c r="H353">
        <v>0.94324106829999999</v>
      </c>
      <c r="I353">
        <v>1.2696427773000001</v>
      </c>
      <c r="J353" t="s">
        <v>11</v>
      </c>
    </row>
    <row r="354" spans="1:10" x14ac:dyDescent="0.3">
      <c r="A354" t="s">
        <v>33</v>
      </c>
      <c r="B354">
        <v>2</v>
      </c>
      <c r="C354">
        <v>1</v>
      </c>
      <c r="D354">
        <v>25</v>
      </c>
      <c r="E354">
        <v>75</v>
      </c>
      <c r="F354">
        <v>71</v>
      </c>
      <c r="G354">
        <v>1.0563380281999999</v>
      </c>
      <c r="H354">
        <v>0.84239276200000002</v>
      </c>
      <c r="I354">
        <v>1.3246196787</v>
      </c>
      <c r="J354" t="s">
        <v>11</v>
      </c>
    </row>
    <row r="355" spans="1:10" x14ac:dyDescent="0.3">
      <c r="A355" t="s">
        <v>33</v>
      </c>
      <c r="B355">
        <v>2</v>
      </c>
      <c r="C355">
        <v>1</v>
      </c>
      <c r="D355">
        <v>30</v>
      </c>
      <c r="E355">
        <v>277</v>
      </c>
      <c r="F355">
        <v>72</v>
      </c>
      <c r="G355">
        <v>3.8472222222000001</v>
      </c>
      <c r="H355">
        <v>3.4198222108</v>
      </c>
      <c r="I355">
        <v>4.3280375162000002</v>
      </c>
      <c r="J355" t="s">
        <v>11</v>
      </c>
    </row>
    <row r="356" spans="1:10" x14ac:dyDescent="0.3">
      <c r="A356" t="s">
        <v>33</v>
      </c>
      <c r="B356">
        <v>2</v>
      </c>
      <c r="C356">
        <v>1</v>
      </c>
      <c r="D356">
        <v>35</v>
      </c>
      <c r="E356">
        <v>316</v>
      </c>
      <c r="F356">
        <v>72</v>
      </c>
      <c r="G356">
        <v>4.3888888889000004</v>
      </c>
      <c r="H356">
        <v>3.9307077798000001</v>
      </c>
      <c r="I356">
        <v>4.9004776641000003</v>
      </c>
      <c r="J356" t="s">
        <v>11</v>
      </c>
    </row>
    <row r="357" spans="1:10" x14ac:dyDescent="0.3">
      <c r="A357" t="s">
        <v>33</v>
      </c>
      <c r="B357">
        <v>2</v>
      </c>
      <c r="C357">
        <v>1</v>
      </c>
      <c r="D357">
        <v>40</v>
      </c>
      <c r="E357">
        <v>311</v>
      </c>
      <c r="F357">
        <v>85</v>
      </c>
      <c r="G357">
        <v>3.6588235294000002</v>
      </c>
      <c r="H357">
        <v>3.2739666559999998</v>
      </c>
      <c r="I357">
        <v>4.0889205743000003</v>
      </c>
      <c r="J357" t="s">
        <v>11</v>
      </c>
    </row>
    <row r="358" spans="1:10" x14ac:dyDescent="0.3">
      <c r="A358" t="s">
        <v>33</v>
      </c>
      <c r="B358">
        <v>2</v>
      </c>
      <c r="C358">
        <v>1</v>
      </c>
      <c r="D358">
        <v>45</v>
      </c>
      <c r="E358">
        <v>274</v>
      </c>
      <c r="F358">
        <v>101</v>
      </c>
      <c r="G358">
        <v>2.7128712871</v>
      </c>
      <c r="H358">
        <v>2.4099399617000001</v>
      </c>
      <c r="I358">
        <v>3.0538813155</v>
      </c>
      <c r="J358" t="s">
        <v>11</v>
      </c>
    </row>
    <row r="359" spans="1:10" x14ac:dyDescent="0.3">
      <c r="A359" t="s">
        <v>33</v>
      </c>
      <c r="B359">
        <v>2</v>
      </c>
      <c r="C359">
        <v>1</v>
      </c>
      <c r="D359">
        <v>50</v>
      </c>
      <c r="E359">
        <v>525</v>
      </c>
      <c r="F359">
        <v>171</v>
      </c>
      <c r="G359">
        <v>3.0701754386000002</v>
      </c>
      <c r="H359">
        <v>2.8184719178000002</v>
      </c>
      <c r="I359">
        <v>3.3443573322</v>
      </c>
      <c r="J359" t="s">
        <v>11</v>
      </c>
    </row>
    <row r="360" spans="1:10" x14ac:dyDescent="0.3">
      <c r="A360" t="s">
        <v>33</v>
      </c>
      <c r="B360">
        <v>2</v>
      </c>
      <c r="C360">
        <v>1</v>
      </c>
      <c r="D360">
        <v>55</v>
      </c>
      <c r="E360">
        <v>578</v>
      </c>
      <c r="F360">
        <v>172</v>
      </c>
      <c r="G360">
        <v>3.3604651162999999</v>
      </c>
      <c r="H360">
        <v>3.0973770409000001</v>
      </c>
      <c r="I360">
        <v>3.6458996268999999</v>
      </c>
      <c r="J360" t="s">
        <v>11</v>
      </c>
    </row>
    <row r="361" spans="1:10" x14ac:dyDescent="0.3">
      <c r="A361" t="s">
        <v>33</v>
      </c>
      <c r="B361">
        <v>2</v>
      </c>
      <c r="C361">
        <v>1</v>
      </c>
      <c r="D361">
        <v>60</v>
      </c>
      <c r="E361">
        <v>560</v>
      </c>
      <c r="F361">
        <v>193</v>
      </c>
      <c r="G361">
        <v>2.9015544041000001</v>
      </c>
      <c r="H361">
        <v>2.6709200466</v>
      </c>
      <c r="I361">
        <v>3.1521040739999999</v>
      </c>
      <c r="J361" t="s">
        <v>11</v>
      </c>
    </row>
    <row r="362" spans="1:10" x14ac:dyDescent="0.3">
      <c r="A362" t="s">
        <v>33</v>
      </c>
      <c r="B362">
        <v>2</v>
      </c>
      <c r="C362">
        <v>1</v>
      </c>
      <c r="D362">
        <v>65</v>
      </c>
      <c r="E362">
        <v>297</v>
      </c>
      <c r="F362">
        <v>196</v>
      </c>
      <c r="G362">
        <v>1.5153061224</v>
      </c>
      <c r="H362">
        <v>1.3524108765</v>
      </c>
      <c r="I362">
        <v>1.6978217822999999</v>
      </c>
      <c r="J362" t="s">
        <v>11</v>
      </c>
    </row>
    <row r="363" spans="1:10" x14ac:dyDescent="0.3">
      <c r="A363" t="s">
        <v>33</v>
      </c>
      <c r="B363">
        <v>2</v>
      </c>
      <c r="C363">
        <v>1</v>
      </c>
      <c r="D363">
        <v>70</v>
      </c>
      <c r="E363">
        <v>210</v>
      </c>
      <c r="F363">
        <v>154</v>
      </c>
      <c r="G363">
        <v>1.3636363636</v>
      </c>
      <c r="H363">
        <v>1.1911325342000001</v>
      </c>
      <c r="I363">
        <v>1.5611227792</v>
      </c>
      <c r="J363" t="s">
        <v>11</v>
      </c>
    </row>
    <row r="364" spans="1:10" x14ac:dyDescent="0.3">
      <c r="A364" t="s">
        <v>33</v>
      </c>
      <c r="B364">
        <v>2</v>
      </c>
      <c r="C364">
        <v>1</v>
      </c>
      <c r="D364">
        <v>75</v>
      </c>
      <c r="E364">
        <v>180</v>
      </c>
      <c r="F364">
        <v>105</v>
      </c>
      <c r="G364">
        <v>1.7142857143000001</v>
      </c>
      <c r="H364">
        <v>1.4812841946999999</v>
      </c>
      <c r="I364">
        <v>1.9839376676</v>
      </c>
      <c r="J364" t="s">
        <v>11</v>
      </c>
    </row>
    <row r="365" spans="1:10" x14ac:dyDescent="0.3">
      <c r="A365" t="s">
        <v>33</v>
      </c>
      <c r="B365">
        <v>2</v>
      </c>
      <c r="C365">
        <v>1</v>
      </c>
      <c r="D365">
        <v>80</v>
      </c>
      <c r="E365">
        <v>84</v>
      </c>
      <c r="F365">
        <v>83</v>
      </c>
      <c r="G365">
        <v>1.0120481928</v>
      </c>
      <c r="H365">
        <v>0.81719836909999999</v>
      </c>
      <c r="I365">
        <v>1.2533573037000001</v>
      </c>
      <c r="J365" t="s">
        <v>11</v>
      </c>
    </row>
    <row r="366" spans="1:10" x14ac:dyDescent="0.3">
      <c r="A366" t="s">
        <v>33</v>
      </c>
      <c r="B366">
        <v>2</v>
      </c>
      <c r="C366">
        <v>1</v>
      </c>
      <c r="D366">
        <v>85</v>
      </c>
      <c r="E366">
        <v>41</v>
      </c>
      <c r="F366">
        <v>54</v>
      </c>
      <c r="G366">
        <v>0.75925925930000004</v>
      </c>
      <c r="H366">
        <v>0.55905527519999998</v>
      </c>
      <c r="I366">
        <v>1.0311585426000001</v>
      </c>
      <c r="J366" t="s">
        <v>11</v>
      </c>
    </row>
    <row r="367" spans="1:10" x14ac:dyDescent="0.3">
      <c r="A367" t="s">
        <v>33</v>
      </c>
      <c r="B367">
        <v>2</v>
      </c>
      <c r="C367">
        <v>1</v>
      </c>
      <c r="D367">
        <v>90</v>
      </c>
      <c r="E367">
        <v>0</v>
      </c>
      <c r="F367">
        <v>23</v>
      </c>
      <c r="G367">
        <v>0</v>
      </c>
      <c r="H367">
        <v>0</v>
      </c>
      <c r="I367">
        <v>0</v>
      </c>
      <c r="J367" t="s">
        <v>11</v>
      </c>
    </row>
    <row r="368" spans="1:10" x14ac:dyDescent="0.3">
      <c r="A368" t="s">
        <v>33</v>
      </c>
      <c r="B368">
        <v>2</v>
      </c>
      <c r="C368">
        <v>2</v>
      </c>
      <c r="D368">
        <v>0</v>
      </c>
      <c r="E368">
        <v>51</v>
      </c>
      <c r="F368">
        <v>129</v>
      </c>
      <c r="G368">
        <v>0.39534883720000003</v>
      </c>
      <c r="H368">
        <v>0.30046120799999998</v>
      </c>
      <c r="I368">
        <v>0.52020260500000004</v>
      </c>
      <c r="J368" t="s">
        <v>11</v>
      </c>
    </row>
    <row r="369" spans="1:10" x14ac:dyDescent="0.3">
      <c r="A369" t="s">
        <v>33</v>
      </c>
      <c r="B369">
        <v>2</v>
      </c>
      <c r="C369">
        <v>2</v>
      </c>
      <c r="D369">
        <v>5</v>
      </c>
      <c r="E369">
        <v>61</v>
      </c>
      <c r="F369">
        <v>351</v>
      </c>
      <c r="G369">
        <v>0.1737891738</v>
      </c>
      <c r="H369">
        <v>0.1352189405</v>
      </c>
      <c r="I369">
        <v>0.22336128960000001</v>
      </c>
      <c r="J369" t="s">
        <v>11</v>
      </c>
    </row>
    <row r="370" spans="1:10" x14ac:dyDescent="0.3">
      <c r="A370" t="s">
        <v>33</v>
      </c>
      <c r="B370">
        <v>2</v>
      </c>
      <c r="C370">
        <v>2</v>
      </c>
      <c r="D370">
        <v>10</v>
      </c>
      <c r="E370">
        <v>620</v>
      </c>
      <c r="F370">
        <v>526</v>
      </c>
      <c r="G370">
        <v>1.1787072243000001</v>
      </c>
      <c r="H370">
        <v>1.0894840303</v>
      </c>
      <c r="I370">
        <v>1.2752373436</v>
      </c>
      <c r="J370" t="s">
        <v>11</v>
      </c>
    </row>
    <row r="371" spans="1:10" x14ac:dyDescent="0.3">
      <c r="A371" t="s">
        <v>33</v>
      </c>
      <c r="B371">
        <v>2</v>
      </c>
      <c r="C371">
        <v>2</v>
      </c>
      <c r="D371">
        <v>15</v>
      </c>
      <c r="E371">
        <v>1058</v>
      </c>
      <c r="F371">
        <v>567</v>
      </c>
      <c r="G371">
        <v>1.8659611993</v>
      </c>
      <c r="H371">
        <v>1.7568450596</v>
      </c>
      <c r="I371">
        <v>1.9818544488000001</v>
      </c>
      <c r="J371" t="s">
        <v>11</v>
      </c>
    </row>
    <row r="372" spans="1:10" x14ac:dyDescent="0.3">
      <c r="A372" t="s">
        <v>33</v>
      </c>
      <c r="B372">
        <v>2</v>
      </c>
      <c r="C372">
        <v>2</v>
      </c>
      <c r="D372">
        <v>20</v>
      </c>
      <c r="E372">
        <v>302</v>
      </c>
      <c r="F372">
        <v>127</v>
      </c>
      <c r="G372">
        <v>2.3779527559</v>
      </c>
      <c r="H372">
        <v>2.1243304644999998</v>
      </c>
      <c r="I372">
        <v>2.6618548308999999</v>
      </c>
      <c r="J372" t="s">
        <v>11</v>
      </c>
    </row>
    <row r="373" spans="1:10" x14ac:dyDescent="0.3">
      <c r="A373" t="s">
        <v>33</v>
      </c>
      <c r="B373">
        <v>2</v>
      </c>
      <c r="C373">
        <v>2</v>
      </c>
      <c r="D373">
        <v>25</v>
      </c>
      <c r="E373">
        <v>56</v>
      </c>
      <c r="F373">
        <v>42</v>
      </c>
      <c r="G373">
        <v>1.3333333332999999</v>
      </c>
      <c r="H373">
        <v>1.0261058080000001</v>
      </c>
      <c r="I373">
        <v>1.7325482069</v>
      </c>
      <c r="J373" t="s">
        <v>11</v>
      </c>
    </row>
    <row r="374" spans="1:10" x14ac:dyDescent="0.3">
      <c r="A374" t="s">
        <v>33</v>
      </c>
      <c r="B374">
        <v>2</v>
      </c>
      <c r="C374">
        <v>2</v>
      </c>
      <c r="D374">
        <v>30</v>
      </c>
      <c r="E374">
        <v>233</v>
      </c>
      <c r="F374">
        <v>46</v>
      </c>
      <c r="G374">
        <v>5.0652173913</v>
      </c>
      <c r="H374">
        <v>4.4548596087999996</v>
      </c>
      <c r="I374">
        <v>5.7591999466999999</v>
      </c>
      <c r="J374" t="s">
        <v>11</v>
      </c>
    </row>
    <row r="375" spans="1:10" x14ac:dyDescent="0.3">
      <c r="A375" t="s">
        <v>33</v>
      </c>
      <c r="B375">
        <v>2</v>
      </c>
      <c r="C375">
        <v>2</v>
      </c>
      <c r="D375">
        <v>35</v>
      </c>
      <c r="E375">
        <v>201</v>
      </c>
      <c r="F375">
        <v>48</v>
      </c>
      <c r="G375">
        <v>4.1875</v>
      </c>
      <c r="H375">
        <v>3.6468314575999998</v>
      </c>
      <c r="I375">
        <v>4.8083264757000004</v>
      </c>
      <c r="J375" t="s">
        <v>11</v>
      </c>
    </row>
    <row r="376" spans="1:10" x14ac:dyDescent="0.3">
      <c r="A376" t="s">
        <v>33</v>
      </c>
      <c r="B376">
        <v>2</v>
      </c>
      <c r="C376">
        <v>2</v>
      </c>
      <c r="D376">
        <v>40</v>
      </c>
      <c r="E376">
        <v>280</v>
      </c>
      <c r="F376">
        <v>56</v>
      </c>
      <c r="G376">
        <v>5</v>
      </c>
      <c r="H376">
        <v>4.4473466550999996</v>
      </c>
      <c r="I376">
        <v>5.6213292867</v>
      </c>
      <c r="J376" t="s">
        <v>11</v>
      </c>
    </row>
    <row r="377" spans="1:10" x14ac:dyDescent="0.3">
      <c r="A377" t="s">
        <v>33</v>
      </c>
      <c r="B377">
        <v>2</v>
      </c>
      <c r="C377">
        <v>2</v>
      </c>
      <c r="D377">
        <v>45</v>
      </c>
      <c r="E377">
        <v>356</v>
      </c>
      <c r="F377">
        <v>82</v>
      </c>
      <c r="G377">
        <v>4.3414634145999997</v>
      </c>
      <c r="H377">
        <v>3.9131144840999998</v>
      </c>
      <c r="I377">
        <v>4.8167015448999999</v>
      </c>
      <c r="J377" t="s">
        <v>11</v>
      </c>
    </row>
    <row r="378" spans="1:10" x14ac:dyDescent="0.3">
      <c r="A378" t="s">
        <v>33</v>
      </c>
      <c r="B378">
        <v>2</v>
      </c>
      <c r="C378">
        <v>2</v>
      </c>
      <c r="D378">
        <v>50</v>
      </c>
      <c r="E378">
        <v>184</v>
      </c>
      <c r="F378">
        <v>84</v>
      </c>
      <c r="G378">
        <v>2.1904761905000001</v>
      </c>
      <c r="H378">
        <v>1.8957764614999999</v>
      </c>
      <c r="I378">
        <v>2.5309871909999999</v>
      </c>
      <c r="J378" t="s">
        <v>11</v>
      </c>
    </row>
    <row r="379" spans="1:10" x14ac:dyDescent="0.3">
      <c r="A379" t="s">
        <v>33</v>
      </c>
      <c r="B379">
        <v>2</v>
      </c>
      <c r="C379">
        <v>2</v>
      </c>
      <c r="D379">
        <v>55</v>
      </c>
      <c r="E379">
        <v>326</v>
      </c>
      <c r="F379">
        <v>124</v>
      </c>
      <c r="G379">
        <v>2.6290322581000001</v>
      </c>
      <c r="H379">
        <v>2.3585887443</v>
      </c>
      <c r="I379">
        <v>2.9304857112999998</v>
      </c>
      <c r="J379" t="s">
        <v>11</v>
      </c>
    </row>
    <row r="380" spans="1:10" x14ac:dyDescent="0.3">
      <c r="A380" t="s">
        <v>33</v>
      </c>
      <c r="B380">
        <v>2</v>
      </c>
      <c r="C380">
        <v>2</v>
      </c>
      <c r="D380">
        <v>60</v>
      </c>
      <c r="E380">
        <v>358</v>
      </c>
      <c r="F380">
        <v>138</v>
      </c>
      <c r="G380">
        <v>2.5942028985999999</v>
      </c>
      <c r="H380">
        <v>2.3389263187</v>
      </c>
      <c r="I380">
        <v>2.8773410367999999</v>
      </c>
      <c r="J380" t="s">
        <v>11</v>
      </c>
    </row>
    <row r="381" spans="1:10" x14ac:dyDescent="0.3">
      <c r="A381" t="s">
        <v>33</v>
      </c>
      <c r="B381">
        <v>2</v>
      </c>
      <c r="C381">
        <v>2</v>
      </c>
      <c r="D381">
        <v>65</v>
      </c>
      <c r="E381">
        <v>173</v>
      </c>
      <c r="F381">
        <v>135</v>
      </c>
      <c r="G381">
        <v>1.2814814815</v>
      </c>
      <c r="H381">
        <v>1.1040701789</v>
      </c>
      <c r="I381">
        <v>1.4874007275000001</v>
      </c>
      <c r="J381" t="s">
        <v>11</v>
      </c>
    </row>
    <row r="382" spans="1:10" x14ac:dyDescent="0.3">
      <c r="A382" t="s">
        <v>33</v>
      </c>
      <c r="B382">
        <v>2</v>
      </c>
      <c r="C382">
        <v>2</v>
      </c>
      <c r="D382">
        <v>70</v>
      </c>
      <c r="E382">
        <v>137</v>
      </c>
      <c r="F382">
        <v>129</v>
      </c>
      <c r="G382">
        <v>1.0620155039000001</v>
      </c>
      <c r="H382">
        <v>0.89827187310000001</v>
      </c>
      <c r="I382">
        <v>1.2556075329</v>
      </c>
      <c r="J382" t="s">
        <v>11</v>
      </c>
    </row>
    <row r="383" spans="1:10" x14ac:dyDescent="0.3">
      <c r="A383" t="s">
        <v>33</v>
      </c>
      <c r="B383">
        <v>2</v>
      </c>
      <c r="C383">
        <v>2</v>
      </c>
      <c r="D383">
        <v>75</v>
      </c>
      <c r="E383">
        <v>164</v>
      </c>
      <c r="F383">
        <v>129</v>
      </c>
      <c r="G383">
        <v>1.2713178295000001</v>
      </c>
      <c r="H383">
        <v>1.0909038242</v>
      </c>
      <c r="I383">
        <v>1.4815687576000001</v>
      </c>
      <c r="J383" t="s">
        <v>11</v>
      </c>
    </row>
    <row r="384" spans="1:10" x14ac:dyDescent="0.3">
      <c r="A384" t="s">
        <v>33</v>
      </c>
      <c r="B384">
        <v>2</v>
      </c>
      <c r="C384">
        <v>2</v>
      </c>
      <c r="D384">
        <v>80</v>
      </c>
      <c r="E384">
        <v>53</v>
      </c>
      <c r="F384">
        <v>114</v>
      </c>
      <c r="G384">
        <v>0.46491228070000001</v>
      </c>
      <c r="H384">
        <v>0.35518081080000002</v>
      </c>
      <c r="I384">
        <v>0.60854478109999999</v>
      </c>
      <c r="J384" t="s">
        <v>11</v>
      </c>
    </row>
    <row r="385" spans="1:10" x14ac:dyDescent="0.3">
      <c r="A385" t="s">
        <v>33</v>
      </c>
      <c r="B385">
        <v>2</v>
      </c>
      <c r="C385">
        <v>2</v>
      </c>
      <c r="D385">
        <v>85</v>
      </c>
      <c r="E385">
        <v>27</v>
      </c>
      <c r="F385">
        <v>86</v>
      </c>
      <c r="G385">
        <v>0.31395348839999998</v>
      </c>
      <c r="H385">
        <v>0.21530370309999999</v>
      </c>
      <c r="I385">
        <v>0.45780351860000001</v>
      </c>
      <c r="J385" t="s">
        <v>11</v>
      </c>
    </row>
    <row r="386" spans="1:10" x14ac:dyDescent="0.3">
      <c r="A386" t="s">
        <v>33</v>
      </c>
      <c r="B386">
        <v>2</v>
      </c>
      <c r="C386">
        <v>2</v>
      </c>
      <c r="D386">
        <v>90</v>
      </c>
      <c r="E386">
        <v>44</v>
      </c>
      <c r="F386">
        <v>85</v>
      </c>
      <c r="G386">
        <v>0.51764705879999995</v>
      </c>
      <c r="H386">
        <v>0.38522129770000002</v>
      </c>
      <c r="I386">
        <v>0.69559621739999999</v>
      </c>
      <c r="J386" t="s">
        <v>11</v>
      </c>
    </row>
    <row r="387" spans="1:10" x14ac:dyDescent="0.3">
      <c r="A387" t="s">
        <v>34</v>
      </c>
      <c r="B387">
        <v>2</v>
      </c>
      <c r="C387">
        <v>1</v>
      </c>
      <c r="D387">
        <v>0</v>
      </c>
      <c r="E387">
        <v>25594</v>
      </c>
      <c r="F387">
        <v>8293</v>
      </c>
      <c r="G387">
        <v>3.0862172917000001</v>
      </c>
      <c r="H387">
        <v>3.048638059</v>
      </c>
      <c r="I387">
        <v>3.1242597472</v>
      </c>
      <c r="J387" t="s">
        <v>11</v>
      </c>
    </row>
    <row r="388" spans="1:10" x14ac:dyDescent="0.3">
      <c r="A388" t="s">
        <v>34</v>
      </c>
      <c r="B388">
        <v>2</v>
      </c>
      <c r="C388">
        <v>1</v>
      </c>
      <c r="D388">
        <v>5</v>
      </c>
      <c r="E388">
        <v>14685</v>
      </c>
      <c r="F388">
        <v>8253</v>
      </c>
      <c r="G388">
        <v>1.7793529626</v>
      </c>
      <c r="H388">
        <v>1.7508056082000001</v>
      </c>
      <c r="I388">
        <v>1.8083657892</v>
      </c>
      <c r="J388" t="s">
        <v>11</v>
      </c>
    </row>
    <row r="389" spans="1:10" x14ac:dyDescent="0.3">
      <c r="A389" t="s">
        <v>34</v>
      </c>
      <c r="B389">
        <v>2</v>
      </c>
      <c r="C389">
        <v>1</v>
      </c>
      <c r="D389">
        <v>10</v>
      </c>
      <c r="E389">
        <v>12074</v>
      </c>
      <c r="F389">
        <v>7595</v>
      </c>
      <c r="G389">
        <v>1.5897300856000001</v>
      </c>
      <c r="H389">
        <v>1.5616254218000001</v>
      </c>
      <c r="I389">
        <v>1.6183405505999999</v>
      </c>
      <c r="J389" t="s">
        <v>11</v>
      </c>
    </row>
    <row r="390" spans="1:10" x14ac:dyDescent="0.3">
      <c r="A390" t="s">
        <v>34</v>
      </c>
      <c r="B390">
        <v>2</v>
      </c>
      <c r="C390">
        <v>1</v>
      </c>
      <c r="D390">
        <v>15</v>
      </c>
      <c r="E390">
        <v>12528</v>
      </c>
      <c r="F390">
        <v>7510</v>
      </c>
      <c r="G390">
        <v>1.6681757656</v>
      </c>
      <c r="H390">
        <v>1.6392188606</v>
      </c>
      <c r="I390">
        <v>1.6976441963</v>
      </c>
      <c r="J390" t="s">
        <v>11</v>
      </c>
    </row>
    <row r="391" spans="1:10" x14ac:dyDescent="0.3">
      <c r="A391" t="s">
        <v>34</v>
      </c>
      <c r="B391">
        <v>2</v>
      </c>
      <c r="C391">
        <v>1</v>
      </c>
      <c r="D391">
        <v>20</v>
      </c>
      <c r="E391">
        <v>11663</v>
      </c>
      <c r="F391">
        <v>7579</v>
      </c>
      <c r="G391">
        <v>1.538857369</v>
      </c>
      <c r="H391">
        <v>1.5111811750999999</v>
      </c>
      <c r="I391">
        <v>1.5670404325</v>
      </c>
      <c r="J391" t="s">
        <v>11</v>
      </c>
    </row>
    <row r="392" spans="1:10" x14ac:dyDescent="0.3">
      <c r="A392" t="s">
        <v>34</v>
      </c>
      <c r="B392">
        <v>2</v>
      </c>
      <c r="C392">
        <v>1</v>
      </c>
      <c r="D392">
        <v>25</v>
      </c>
      <c r="E392">
        <v>12285</v>
      </c>
      <c r="F392">
        <v>6867</v>
      </c>
      <c r="G392">
        <v>1.7889908257</v>
      </c>
      <c r="H392">
        <v>1.7576338314</v>
      </c>
      <c r="I392">
        <v>1.8209072432</v>
      </c>
      <c r="J392" t="s">
        <v>11</v>
      </c>
    </row>
    <row r="393" spans="1:10" x14ac:dyDescent="0.3">
      <c r="A393" t="s">
        <v>34</v>
      </c>
      <c r="B393">
        <v>2</v>
      </c>
      <c r="C393">
        <v>1</v>
      </c>
      <c r="D393">
        <v>30</v>
      </c>
      <c r="E393">
        <v>13366</v>
      </c>
      <c r="F393">
        <v>6517</v>
      </c>
      <c r="G393">
        <v>2.0509436857000001</v>
      </c>
      <c r="H393">
        <v>2.0164670408999998</v>
      </c>
      <c r="I393">
        <v>2.0860097967</v>
      </c>
      <c r="J393" t="s">
        <v>11</v>
      </c>
    </row>
    <row r="394" spans="1:10" x14ac:dyDescent="0.3">
      <c r="A394" t="s">
        <v>34</v>
      </c>
      <c r="B394">
        <v>2</v>
      </c>
      <c r="C394">
        <v>1</v>
      </c>
      <c r="D394">
        <v>35</v>
      </c>
      <c r="E394">
        <v>15732</v>
      </c>
      <c r="F394">
        <v>6393</v>
      </c>
      <c r="G394">
        <v>2.4608165181000001</v>
      </c>
      <c r="H394">
        <v>2.4226619478</v>
      </c>
      <c r="I394">
        <v>2.4995719856999998</v>
      </c>
      <c r="J394" t="s">
        <v>11</v>
      </c>
    </row>
    <row r="395" spans="1:10" x14ac:dyDescent="0.3">
      <c r="A395" t="s">
        <v>34</v>
      </c>
      <c r="B395">
        <v>2</v>
      </c>
      <c r="C395">
        <v>1</v>
      </c>
      <c r="D395">
        <v>40</v>
      </c>
      <c r="E395">
        <v>16181</v>
      </c>
      <c r="F395">
        <v>6028</v>
      </c>
      <c r="G395">
        <v>2.6843065692999999</v>
      </c>
      <c r="H395">
        <v>2.6432638597999998</v>
      </c>
      <c r="I395">
        <v>2.7259865607</v>
      </c>
      <c r="J395" t="s">
        <v>11</v>
      </c>
    </row>
    <row r="396" spans="1:10" x14ac:dyDescent="0.3">
      <c r="A396" t="s">
        <v>34</v>
      </c>
      <c r="B396">
        <v>2</v>
      </c>
      <c r="C396">
        <v>1</v>
      </c>
      <c r="D396">
        <v>45</v>
      </c>
      <c r="E396">
        <v>19292</v>
      </c>
      <c r="F396">
        <v>5990</v>
      </c>
      <c r="G396">
        <v>3.2207011686000002</v>
      </c>
      <c r="H396">
        <v>3.1755728323999999</v>
      </c>
      <c r="I396">
        <v>3.2664708274000001</v>
      </c>
      <c r="J396" t="s">
        <v>11</v>
      </c>
    </row>
    <row r="397" spans="1:10" x14ac:dyDescent="0.3">
      <c r="A397" t="s">
        <v>34</v>
      </c>
      <c r="B397">
        <v>2</v>
      </c>
      <c r="C397">
        <v>1</v>
      </c>
      <c r="D397">
        <v>50</v>
      </c>
      <c r="E397">
        <v>23887</v>
      </c>
      <c r="F397">
        <v>6157</v>
      </c>
      <c r="G397">
        <v>3.8796491797999999</v>
      </c>
      <c r="H397">
        <v>3.8307604311999999</v>
      </c>
      <c r="I397">
        <v>3.9291618540000002</v>
      </c>
      <c r="J397" t="s">
        <v>11</v>
      </c>
    </row>
    <row r="398" spans="1:10" x14ac:dyDescent="0.3">
      <c r="A398" t="s">
        <v>34</v>
      </c>
      <c r="B398">
        <v>2</v>
      </c>
      <c r="C398">
        <v>1</v>
      </c>
      <c r="D398">
        <v>55</v>
      </c>
      <c r="E398">
        <v>28114</v>
      </c>
      <c r="F398">
        <v>6363</v>
      </c>
      <c r="G398">
        <v>4.4183561213000004</v>
      </c>
      <c r="H398">
        <v>4.3670095237000002</v>
      </c>
      <c r="I398">
        <v>4.4703064440000002</v>
      </c>
      <c r="J398" t="s">
        <v>11</v>
      </c>
    </row>
    <row r="399" spans="1:10" x14ac:dyDescent="0.3">
      <c r="A399" t="s">
        <v>34</v>
      </c>
      <c r="B399">
        <v>2</v>
      </c>
      <c r="C399">
        <v>1</v>
      </c>
      <c r="D399">
        <v>60</v>
      </c>
      <c r="E399">
        <v>28355</v>
      </c>
      <c r="F399">
        <v>5541</v>
      </c>
      <c r="G399">
        <v>5.1173073452000004</v>
      </c>
      <c r="H399">
        <v>5.0580898901999998</v>
      </c>
      <c r="I399">
        <v>5.1772180871</v>
      </c>
      <c r="J399" t="s">
        <v>11</v>
      </c>
    </row>
    <row r="400" spans="1:10" x14ac:dyDescent="0.3">
      <c r="A400" t="s">
        <v>34</v>
      </c>
      <c r="B400">
        <v>2</v>
      </c>
      <c r="C400">
        <v>1</v>
      </c>
      <c r="D400">
        <v>65</v>
      </c>
      <c r="E400">
        <v>26303</v>
      </c>
      <c r="F400">
        <v>4342</v>
      </c>
      <c r="G400">
        <v>6.0578074620000004</v>
      </c>
      <c r="H400">
        <v>5.9850396460999997</v>
      </c>
      <c r="I400">
        <v>6.1314600096999996</v>
      </c>
      <c r="J400" t="s">
        <v>11</v>
      </c>
    </row>
    <row r="401" spans="1:10" x14ac:dyDescent="0.3">
      <c r="A401" t="s">
        <v>34</v>
      </c>
      <c r="B401">
        <v>2</v>
      </c>
      <c r="C401">
        <v>1</v>
      </c>
      <c r="D401">
        <v>70</v>
      </c>
      <c r="E401">
        <v>23612</v>
      </c>
      <c r="F401">
        <v>3425</v>
      </c>
      <c r="G401">
        <v>6.8940145985000001</v>
      </c>
      <c r="H401">
        <v>6.8066396112999996</v>
      </c>
      <c r="I401">
        <v>6.9825111947999998</v>
      </c>
      <c r="J401" t="s">
        <v>11</v>
      </c>
    </row>
    <row r="402" spans="1:10" x14ac:dyDescent="0.3">
      <c r="A402" t="s">
        <v>34</v>
      </c>
      <c r="B402">
        <v>2</v>
      </c>
      <c r="C402">
        <v>1</v>
      </c>
      <c r="D402">
        <v>75</v>
      </c>
      <c r="E402">
        <v>17668</v>
      </c>
      <c r="F402">
        <v>2270</v>
      </c>
      <c r="G402">
        <v>7.7832599119000001</v>
      </c>
      <c r="H402">
        <v>7.6693351954000004</v>
      </c>
      <c r="I402">
        <v>7.8988769317000003</v>
      </c>
      <c r="J402" t="s">
        <v>11</v>
      </c>
    </row>
    <row r="403" spans="1:10" x14ac:dyDescent="0.3">
      <c r="A403" t="s">
        <v>34</v>
      </c>
      <c r="B403">
        <v>2</v>
      </c>
      <c r="C403">
        <v>1</v>
      </c>
      <c r="D403">
        <v>80</v>
      </c>
      <c r="E403">
        <v>12250</v>
      </c>
      <c r="F403">
        <v>1443</v>
      </c>
      <c r="G403">
        <v>8.4892584892999992</v>
      </c>
      <c r="H403">
        <v>8.3402502983000009</v>
      </c>
      <c r="I403">
        <v>8.6409288834000009</v>
      </c>
      <c r="J403" t="s">
        <v>11</v>
      </c>
    </row>
    <row r="404" spans="1:10" x14ac:dyDescent="0.3">
      <c r="A404" t="s">
        <v>34</v>
      </c>
      <c r="B404">
        <v>2</v>
      </c>
      <c r="C404">
        <v>1</v>
      </c>
      <c r="D404">
        <v>85</v>
      </c>
      <c r="E404">
        <v>7228</v>
      </c>
      <c r="F404">
        <v>855</v>
      </c>
      <c r="G404">
        <v>8.4538011696000002</v>
      </c>
      <c r="H404">
        <v>8.2611398029000007</v>
      </c>
      <c r="I404">
        <v>8.6509556696000001</v>
      </c>
      <c r="J404" t="s">
        <v>11</v>
      </c>
    </row>
    <row r="405" spans="1:10" x14ac:dyDescent="0.3">
      <c r="A405" t="s">
        <v>34</v>
      </c>
      <c r="B405">
        <v>2</v>
      </c>
      <c r="C405">
        <v>1</v>
      </c>
      <c r="D405">
        <v>90</v>
      </c>
      <c r="E405">
        <v>3765</v>
      </c>
      <c r="F405">
        <v>459</v>
      </c>
      <c r="G405">
        <v>8.2026143790999999</v>
      </c>
      <c r="H405">
        <v>7.9447447559000004</v>
      </c>
      <c r="I405">
        <v>8.4688539051999996</v>
      </c>
      <c r="J405" t="s">
        <v>11</v>
      </c>
    </row>
    <row r="406" spans="1:10" x14ac:dyDescent="0.3">
      <c r="A406" t="s">
        <v>34</v>
      </c>
      <c r="B406">
        <v>2</v>
      </c>
      <c r="C406">
        <v>2</v>
      </c>
      <c r="D406">
        <v>0</v>
      </c>
      <c r="E406">
        <v>21424</v>
      </c>
      <c r="F406">
        <v>7591</v>
      </c>
      <c r="G406">
        <v>2.8222895534000001</v>
      </c>
      <c r="H406">
        <v>2.7847494982000001</v>
      </c>
      <c r="I406">
        <v>2.8603356706</v>
      </c>
      <c r="J406" t="s">
        <v>11</v>
      </c>
    </row>
    <row r="407" spans="1:10" x14ac:dyDescent="0.3">
      <c r="A407" t="s">
        <v>34</v>
      </c>
      <c r="B407">
        <v>2</v>
      </c>
      <c r="C407">
        <v>2</v>
      </c>
      <c r="D407">
        <v>5</v>
      </c>
      <c r="E407">
        <v>13836</v>
      </c>
      <c r="F407">
        <v>7971</v>
      </c>
      <c r="G407">
        <v>1.7357922469</v>
      </c>
      <c r="H407">
        <v>1.7071090637999999</v>
      </c>
      <c r="I407">
        <v>1.7649573704999999</v>
      </c>
      <c r="J407" t="s">
        <v>11</v>
      </c>
    </row>
    <row r="408" spans="1:10" x14ac:dyDescent="0.3">
      <c r="A408" t="s">
        <v>34</v>
      </c>
      <c r="B408">
        <v>2</v>
      </c>
      <c r="C408">
        <v>2</v>
      </c>
      <c r="D408">
        <v>10</v>
      </c>
      <c r="E408">
        <v>12399</v>
      </c>
      <c r="F408">
        <v>7266</v>
      </c>
      <c r="G408">
        <v>1.7064409578999999</v>
      </c>
      <c r="H408">
        <v>1.6766674866</v>
      </c>
      <c r="I408">
        <v>1.7367431325</v>
      </c>
      <c r="J408" t="s">
        <v>11</v>
      </c>
    </row>
    <row r="409" spans="1:10" x14ac:dyDescent="0.3">
      <c r="A409" t="s">
        <v>34</v>
      </c>
      <c r="B409">
        <v>2</v>
      </c>
      <c r="C409">
        <v>2</v>
      </c>
      <c r="D409">
        <v>15</v>
      </c>
      <c r="E409">
        <v>19838</v>
      </c>
      <c r="F409">
        <v>6903</v>
      </c>
      <c r="G409">
        <v>2.8738229755</v>
      </c>
      <c r="H409">
        <v>2.8341092206999998</v>
      </c>
      <c r="I409">
        <v>2.9140932304999998</v>
      </c>
      <c r="J409" t="s">
        <v>11</v>
      </c>
    </row>
    <row r="410" spans="1:10" x14ac:dyDescent="0.3">
      <c r="A410" t="s">
        <v>34</v>
      </c>
      <c r="B410">
        <v>2</v>
      </c>
      <c r="C410">
        <v>2</v>
      </c>
      <c r="D410">
        <v>20</v>
      </c>
      <c r="E410">
        <v>27994</v>
      </c>
      <c r="F410">
        <v>7071</v>
      </c>
      <c r="G410">
        <v>3.9589874134</v>
      </c>
      <c r="H410">
        <v>3.9128813023000002</v>
      </c>
      <c r="I410">
        <v>4.0056368001999996</v>
      </c>
      <c r="J410" t="s">
        <v>11</v>
      </c>
    </row>
    <row r="411" spans="1:10" x14ac:dyDescent="0.3">
      <c r="A411" t="s">
        <v>34</v>
      </c>
      <c r="B411">
        <v>2</v>
      </c>
      <c r="C411">
        <v>2</v>
      </c>
      <c r="D411">
        <v>25</v>
      </c>
      <c r="E411">
        <v>32647</v>
      </c>
      <c r="F411">
        <v>6687</v>
      </c>
      <c r="G411">
        <v>4.8821594138000002</v>
      </c>
      <c r="H411">
        <v>4.8294867781999997</v>
      </c>
      <c r="I411">
        <v>4.9354065217</v>
      </c>
      <c r="J411" t="s">
        <v>11</v>
      </c>
    </row>
    <row r="412" spans="1:10" x14ac:dyDescent="0.3">
      <c r="A412" t="s">
        <v>34</v>
      </c>
      <c r="B412">
        <v>2</v>
      </c>
      <c r="C412">
        <v>2</v>
      </c>
      <c r="D412">
        <v>30</v>
      </c>
      <c r="E412">
        <v>32185</v>
      </c>
      <c r="F412">
        <v>6637</v>
      </c>
      <c r="G412">
        <v>4.8493295163000001</v>
      </c>
      <c r="H412">
        <v>4.7966389512000003</v>
      </c>
      <c r="I412">
        <v>4.9025988817000004</v>
      </c>
      <c r="J412" t="s">
        <v>11</v>
      </c>
    </row>
    <row r="413" spans="1:10" x14ac:dyDescent="0.3">
      <c r="A413" t="s">
        <v>34</v>
      </c>
      <c r="B413">
        <v>2</v>
      </c>
      <c r="C413">
        <v>2</v>
      </c>
      <c r="D413">
        <v>35</v>
      </c>
      <c r="E413">
        <v>29024</v>
      </c>
      <c r="F413">
        <v>6442</v>
      </c>
      <c r="G413">
        <v>4.5054330952999999</v>
      </c>
      <c r="H413">
        <v>4.4538971533999998</v>
      </c>
      <c r="I413">
        <v>4.5575653583999998</v>
      </c>
      <c r="J413" t="s">
        <v>11</v>
      </c>
    </row>
    <row r="414" spans="1:10" x14ac:dyDescent="0.3">
      <c r="A414" t="s">
        <v>34</v>
      </c>
      <c r="B414">
        <v>2</v>
      </c>
      <c r="C414">
        <v>2</v>
      </c>
      <c r="D414">
        <v>40</v>
      </c>
      <c r="E414">
        <v>26691</v>
      </c>
      <c r="F414">
        <v>6065</v>
      </c>
      <c r="G414">
        <v>4.4008244022999996</v>
      </c>
      <c r="H414">
        <v>4.3483439899</v>
      </c>
      <c r="I414">
        <v>4.4539382037999999</v>
      </c>
      <c r="J414" t="s">
        <v>11</v>
      </c>
    </row>
    <row r="415" spans="1:10" x14ac:dyDescent="0.3">
      <c r="A415" t="s">
        <v>34</v>
      </c>
      <c r="B415">
        <v>2</v>
      </c>
      <c r="C415">
        <v>2</v>
      </c>
      <c r="D415">
        <v>45</v>
      </c>
      <c r="E415">
        <v>27038</v>
      </c>
      <c r="F415">
        <v>5809</v>
      </c>
      <c r="G415">
        <v>4.6545016353999999</v>
      </c>
      <c r="H415">
        <v>4.5993512865000001</v>
      </c>
      <c r="I415">
        <v>4.7103132864999999</v>
      </c>
      <c r="J415" t="s">
        <v>11</v>
      </c>
    </row>
    <row r="416" spans="1:10" x14ac:dyDescent="0.3">
      <c r="A416" t="s">
        <v>34</v>
      </c>
      <c r="B416">
        <v>2</v>
      </c>
      <c r="C416">
        <v>2</v>
      </c>
      <c r="D416">
        <v>50</v>
      </c>
      <c r="E416">
        <v>32553</v>
      </c>
      <c r="F416">
        <v>6014</v>
      </c>
      <c r="G416">
        <v>5.4128699701</v>
      </c>
      <c r="H416">
        <v>5.3543878072000002</v>
      </c>
      <c r="I416">
        <v>5.4719908919</v>
      </c>
      <c r="J416" t="s">
        <v>11</v>
      </c>
    </row>
    <row r="417" spans="1:10" x14ac:dyDescent="0.3">
      <c r="A417" t="s">
        <v>34</v>
      </c>
      <c r="B417">
        <v>2</v>
      </c>
      <c r="C417">
        <v>2</v>
      </c>
      <c r="D417">
        <v>55</v>
      </c>
      <c r="E417">
        <v>35481</v>
      </c>
      <c r="F417">
        <v>6295</v>
      </c>
      <c r="G417">
        <v>5.6363780777999999</v>
      </c>
      <c r="H417">
        <v>5.5780345369999997</v>
      </c>
      <c r="I417">
        <v>5.6953318637999999</v>
      </c>
      <c r="J417" t="s">
        <v>11</v>
      </c>
    </row>
    <row r="418" spans="1:10" x14ac:dyDescent="0.3">
      <c r="A418" t="s">
        <v>34</v>
      </c>
      <c r="B418">
        <v>2</v>
      </c>
      <c r="C418">
        <v>2</v>
      </c>
      <c r="D418">
        <v>60</v>
      </c>
      <c r="E418">
        <v>32218</v>
      </c>
      <c r="F418">
        <v>5459</v>
      </c>
      <c r="G418">
        <v>5.9018135190000001</v>
      </c>
      <c r="H418">
        <v>5.8377198216000004</v>
      </c>
      <c r="I418">
        <v>5.9666109160999996</v>
      </c>
      <c r="J418" t="s">
        <v>11</v>
      </c>
    </row>
    <row r="419" spans="1:10" x14ac:dyDescent="0.3">
      <c r="A419" t="s">
        <v>34</v>
      </c>
      <c r="B419">
        <v>2</v>
      </c>
      <c r="C419">
        <v>2</v>
      </c>
      <c r="D419">
        <v>65</v>
      </c>
      <c r="E419">
        <v>27665</v>
      </c>
      <c r="F419">
        <v>4301</v>
      </c>
      <c r="G419">
        <v>6.4322250638999998</v>
      </c>
      <c r="H419">
        <v>6.3568742939999998</v>
      </c>
      <c r="I419">
        <v>6.5084689989999998</v>
      </c>
      <c r="J419" t="s">
        <v>11</v>
      </c>
    </row>
    <row r="420" spans="1:10" x14ac:dyDescent="0.3">
      <c r="A420" t="s">
        <v>34</v>
      </c>
      <c r="B420">
        <v>2</v>
      </c>
      <c r="C420">
        <v>2</v>
      </c>
      <c r="D420">
        <v>70</v>
      </c>
      <c r="E420">
        <v>23763</v>
      </c>
      <c r="F420">
        <v>3323</v>
      </c>
      <c r="G420">
        <v>7.1510683117999996</v>
      </c>
      <c r="H420">
        <v>7.0607220053999997</v>
      </c>
      <c r="I420">
        <v>7.2425706549999997</v>
      </c>
      <c r="J420" t="s">
        <v>11</v>
      </c>
    </row>
    <row r="421" spans="1:10" x14ac:dyDescent="0.3">
      <c r="A421" t="s">
        <v>34</v>
      </c>
      <c r="B421">
        <v>2</v>
      </c>
      <c r="C421">
        <v>2</v>
      </c>
      <c r="D421">
        <v>75</v>
      </c>
      <c r="E421">
        <v>20210</v>
      </c>
      <c r="F421">
        <v>2544</v>
      </c>
      <c r="G421">
        <v>7.9441823898999999</v>
      </c>
      <c r="H421">
        <v>7.8354087141999997</v>
      </c>
      <c r="I421">
        <v>8.0544660970000006</v>
      </c>
      <c r="J421" t="s">
        <v>11</v>
      </c>
    </row>
    <row r="422" spans="1:10" x14ac:dyDescent="0.3">
      <c r="A422" t="s">
        <v>34</v>
      </c>
      <c r="B422">
        <v>2</v>
      </c>
      <c r="C422">
        <v>2</v>
      </c>
      <c r="D422">
        <v>80</v>
      </c>
      <c r="E422">
        <v>13645</v>
      </c>
      <c r="F422">
        <v>1708</v>
      </c>
      <c r="G422">
        <v>7.9888758782</v>
      </c>
      <c r="H422">
        <v>7.8559502825000003</v>
      </c>
      <c r="I422">
        <v>8.1240506244000006</v>
      </c>
      <c r="J422" t="s">
        <v>11</v>
      </c>
    </row>
    <row r="423" spans="1:10" x14ac:dyDescent="0.3">
      <c r="A423" t="s">
        <v>34</v>
      </c>
      <c r="B423">
        <v>2</v>
      </c>
      <c r="C423">
        <v>2</v>
      </c>
      <c r="D423">
        <v>85</v>
      </c>
      <c r="E423">
        <v>10256</v>
      </c>
      <c r="F423">
        <v>1314</v>
      </c>
      <c r="G423">
        <v>7.8051750380999998</v>
      </c>
      <c r="H423">
        <v>7.6555700910000004</v>
      </c>
      <c r="I423">
        <v>7.9577035609999998</v>
      </c>
      <c r="J423" t="s">
        <v>11</v>
      </c>
    </row>
    <row r="424" spans="1:10" x14ac:dyDescent="0.3">
      <c r="A424" t="s">
        <v>34</v>
      </c>
      <c r="B424">
        <v>2</v>
      </c>
      <c r="C424">
        <v>2</v>
      </c>
      <c r="D424">
        <v>90</v>
      </c>
      <c r="E424">
        <v>8391</v>
      </c>
      <c r="F424">
        <v>1063</v>
      </c>
      <c r="G424">
        <v>7.8936970837000002</v>
      </c>
      <c r="H424">
        <v>7.7265942570000004</v>
      </c>
      <c r="I424">
        <v>8.0644138384000001</v>
      </c>
      <c r="J424" t="s">
        <v>11</v>
      </c>
    </row>
    <row r="425" spans="1:10" x14ac:dyDescent="0.3">
      <c r="A425" t="s">
        <v>35</v>
      </c>
      <c r="B425">
        <v>2</v>
      </c>
      <c r="C425">
        <v>1</v>
      </c>
      <c r="D425">
        <v>0</v>
      </c>
      <c r="E425">
        <v>22598</v>
      </c>
      <c r="F425">
        <v>5642</v>
      </c>
      <c r="G425">
        <v>4.0053172634000003</v>
      </c>
      <c r="H425">
        <v>3.9534346423</v>
      </c>
      <c r="I425">
        <v>4.0578807622999999</v>
      </c>
      <c r="J425" t="s">
        <v>11</v>
      </c>
    </row>
    <row r="426" spans="1:10" x14ac:dyDescent="0.3">
      <c r="A426" t="s">
        <v>35</v>
      </c>
      <c r="B426">
        <v>2</v>
      </c>
      <c r="C426">
        <v>1</v>
      </c>
      <c r="D426">
        <v>5</v>
      </c>
      <c r="E426">
        <v>13985</v>
      </c>
      <c r="F426">
        <v>5838</v>
      </c>
      <c r="G426">
        <v>2.3955121617000001</v>
      </c>
      <c r="H426">
        <v>2.3561370956999999</v>
      </c>
      <c r="I426">
        <v>2.4355452521999998</v>
      </c>
      <c r="J426" t="s">
        <v>11</v>
      </c>
    </row>
    <row r="427" spans="1:10" x14ac:dyDescent="0.3">
      <c r="A427" t="s">
        <v>35</v>
      </c>
      <c r="B427">
        <v>2</v>
      </c>
      <c r="C427">
        <v>1</v>
      </c>
      <c r="D427">
        <v>10</v>
      </c>
      <c r="E427">
        <v>10815</v>
      </c>
      <c r="F427">
        <v>5379</v>
      </c>
      <c r="G427">
        <v>2.0105967651999999</v>
      </c>
      <c r="H427">
        <v>1.9730585403000001</v>
      </c>
      <c r="I427">
        <v>2.0488491698</v>
      </c>
      <c r="J427" t="s">
        <v>11</v>
      </c>
    </row>
    <row r="428" spans="1:10" x14ac:dyDescent="0.3">
      <c r="A428" t="s">
        <v>35</v>
      </c>
      <c r="B428">
        <v>2</v>
      </c>
      <c r="C428">
        <v>1</v>
      </c>
      <c r="D428">
        <v>15</v>
      </c>
      <c r="E428">
        <v>10360</v>
      </c>
      <c r="F428">
        <v>5216</v>
      </c>
      <c r="G428">
        <v>1.986196319</v>
      </c>
      <c r="H428">
        <v>1.9483158202999999</v>
      </c>
      <c r="I428">
        <v>2.0248133165</v>
      </c>
      <c r="J428" t="s">
        <v>11</v>
      </c>
    </row>
    <row r="429" spans="1:10" x14ac:dyDescent="0.3">
      <c r="A429" t="s">
        <v>35</v>
      </c>
      <c r="B429">
        <v>2</v>
      </c>
      <c r="C429">
        <v>1</v>
      </c>
      <c r="D429">
        <v>20</v>
      </c>
      <c r="E429">
        <v>10797</v>
      </c>
      <c r="F429">
        <v>5583</v>
      </c>
      <c r="G429">
        <v>1.9339065018999999</v>
      </c>
      <c r="H429">
        <v>1.8977702971999999</v>
      </c>
      <c r="I429">
        <v>1.9707307905</v>
      </c>
      <c r="J429" t="s">
        <v>11</v>
      </c>
    </row>
    <row r="430" spans="1:10" x14ac:dyDescent="0.3">
      <c r="A430" t="s">
        <v>35</v>
      </c>
      <c r="B430">
        <v>2</v>
      </c>
      <c r="C430">
        <v>1</v>
      </c>
      <c r="D430">
        <v>25</v>
      </c>
      <c r="E430">
        <v>11827</v>
      </c>
      <c r="F430">
        <v>5538</v>
      </c>
      <c r="G430">
        <v>2.1356085229000001</v>
      </c>
      <c r="H430">
        <v>2.0974646472999998</v>
      </c>
      <c r="I430">
        <v>2.1744460718999998</v>
      </c>
      <c r="J430" t="s">
        <v>11</v>
      </c>
    </row>
    <row r="431" spans="1:10" x14ac:dyDescent="0.3">
      <c r="A431" t="s">
        <v>35</v>
      </c>
      <c r="B431">
        <v>2</v>
      </c>
      <c r="C431">
        <v>1</v>
      </c>
      <c r="D431">
        <v>30</v>
      </c>
      <c r="E431">
        <v>15250</v>
      </c>
      <c r="F431">
        <v>5514</v>
      </c>
      <c r="G431">
        <v>2.7656873413</v>
      </c>
      <c r="H431">
        <v>2.7221387214999999</v>
      </c>
      <c r="I431">
        <v>2.8099326493999999</v>
      </c>
      <c r="J431" t="s">
        <v>11</v>
      </c>
    </row>
    <row r="432" spans="1:10" x14ac:dyDescent="0.3">
      <c r="A432" t="s">
        <v>35</v>
      </c>
      <c r="B432">
        <v>2</v>
      </c>
      <c r="C432">
        <v>1</v>
      </c>
      <c r="D432">
        <v>35</v>
      </c>
      <c r="E432">
        <v>16650</v>
      </c>
      <c r="F432">
        <v>5413</v>
      </c>
      <c r="G432">
        <v>3.0759283207000001</v>
      </c>
      <c r="H432">
        <v>3.0295598237000001</v>
      </c>
      <c r="I432">
        <v>3.1230065042000001</v>
      </c>
      <c r="J432" t="s">
        <v>11</v>
      </c>
    </row>
    <row r="433" spans="1:10" x14ac:dyDescent="0.3">
      <c r="A433" t="s">
        <v>35</v>
      </c>
      <c r="B433">
        <v>2</v>
      </c>
      <c r="C433">
        <v>1</v>
      </c>
      <c r="D433">
        <v>40</v>
      </c>
      <c r="E433">
        <v>17183</v>
      </c>
      <c r="F433">
        <v>5049</v>
      </c>
      <c r="G433">
        <v>3.4032481680000002</v>
      </c>
      <c r="H433">
        <v>3.3527414112999998</v>
      </c>
      <c r="I433">
        <v>3.4545157742999999</v>
      </c>
      <c r="J433" t="s">
        <v>11</v>
      </c>
    </row>
    <row r="434" spans="1:10" x14ac:dyDescent="0.3">
      <c r="A434" t="s">
        <v>35</v>
      </c>
      <c r="B434">
        <v>2</v>
      </c>
      <c r="C434">
        <v>1</v>
      </c>
      <c r="D434">
        <v>45</v>
      </c>
      <c r="E434">
        <v>18462</v>
      </c>
      <c r="F434">
        <v>4872</v>
      </c>
      <c r="G434">
        <v>3.7894088670000001</v>
      </c>
      <c r="H434">
        <v>3.7351398877999999</v>
      </c>
      <c r="I434">
        <v>3.8444663366</v>
      </c>
      <c r="J434" t="s">
        <v>11</v>
      </c>
    </row>
    <row r="435" spans="1:10" x14ac:dyDescent="0.3">
      <c r="A435" t="s">
        <v>35</v>
      </c>
      <c r="B435">
        <v>2</v>
      </c>
      <c r="C435">
        <v>1</v>
      </c>
      <c r="D435">
        <v>50</v>
      </c>
      <c r="E435">
        <v>23324</v>
      </c>
      <c r="F435">
        <v>5018</v>
      </c>
      <c r="G435">
        <v>4.6480669589000003</v>
      </c>
      <c r="H435">
        <v>4.5887969268999997</v>
      </c>
      <c r="I435">
        <v>4.7081025374000003</v>
      </c>
      <c r="J435" t="s">
        <v>11</v>
      </c>
    </row>
    <row r="436" spans="1:10" x14ac:dyDescent="0.3">
      <c r="A436" t="s">
        <v>35</v>
      </c>
      <c r="B436">
        <v>2</v>
      </c>
      <c r="C436">
        <v>1</v>
      </c>
      <c r="D436">
        <v>55</v>
      </c>
      <c r="E436">
        <v>28961</v>
      </c>
      <c r="F436">
        <v>5759</v>
      </c>
      <c r="G436">
        <v>5.0288244487</v>
      </c>
      <c r="H436">
        <v>4.9712394590000004</v>
      </c>
      <c r="I436">
        <v>5.0870764814999996</v>
      </c>
      <c r="J436" t="s">
        <v>11</v>
      </c>
    </row>
    <row r="437" spans="1:10" x14ac:dyDescent="0.3">
      <c r="A437" t="s">
        <v>35</v>
      </c>
      <c r="B437">
        <v>2</v>
      </c>
      <c r="C437">
        <v>1</v>
      </c>
      <c r="D437">
        <v>60</v>
      </c>
      <c r="E437">
        <v>32056</v>
      </c>
      <c r="F437">
        <v>5532</v>
      </c>
      <c r="G437">
        <v>5.7946493130999999</v>
      </c>
      <c r="H437">
        <v>5.7315614741000003</v>
      </c>
      <c r="I437">
        <v>5.8584315659000001</v>
      </c>
      <c r="J437" t="s">
        <v>11</v>
      </c>
    </row>
    <row r="438" spans="1:10" x14ac:dyDescent="0.3">
      <c r="A438" t="s">
        <v>35</v>
      </c>
      <c r="B438">
        <v>2</v>
      </c>
      <c r="C438">
        <v>1</v>
      </c>
      <c r="D438">
        <v>65</v>
      </c>
      <c r="E438">
        <v>30278</v>
      </c>
      <c r="F438">
        <v>4692</v>
      </c>
      <c r="G438">
        <v>6.4531116795000001</v>
      </c>
      <c r="H438">
        <v>6.3808330223</v>
      </c>
      <c r="I438">
        <v>6.5262090705000002</v>
      </c>
      <c r="J438" t="s">
        <v>11</v>
      </c>
    </row>
    <row r="439" spans="1:10" x14ac:dyDescent="0.3">
      <c r="A439" t="s">
        <v>35</v>
      </c>
      <c r="B439">
        <v>2</v>
      </c>
      <c r="C439">
        <v>1</v>
      </c>
      <c r="D439">
        <v>70</v>
      </c>
      <c r="E439">
        <v>28439</v>
      </c>
      <c r="F439">
        <v>3782</v>
      </c>
      <c r="G439">
        <v>7.5195663670000004</v>
      </c>
      <c r="H439">
        <v>7.4326778414000003</v>
      </c>
      <c r="I439">
        <v>7.6074706256000004</v>
      </c>
      <c r="J439" t="s">
        <v>11</v>
      </c>
    </row>
    <row r="440" spans="1:10" x14ac:dyDescent="0.3">
      <c r="A440" t="s">
        <v>35</v>
      </c>
      <c r="B440">
        <v>2</v>
      </c>
      <c r="C440">
        <v>1</v>
      </c>
      <c r="D440">
        <v>75</v>
      </c>
      <c r="E440">
        <v>21310</v>
      </c>
      <c r="F440">
        <v>2537</v>
      </c>
      <c r="G440">
        <v>8.3996846669000007</v>
      </c>
      <c r="H440">
        <v>8.2876616855999998</v>
      </c>
      <c r="I440">
        <v>8.5132218447000003</v>
      </c>
      <c r="J440" t="s">
        <v>11</v>
      </c>
    </row>
    <row r="441" spans="1:10" x14ac:dyDescent="0.3">
      <c r="A441" t="s">
        <v>35</v>
      </c>
      <c r="B441">
        <v>2</v>
      </c>
      <c r="C441">
        <v>1</v>
      </c>
      <c r="D441">
        <v>80</v>
      </c>
      <c r="E441">
        <v>16379</v>
      </c>
      <c r="F441">
        <v>1772</v>
      </c>
      <c r="G441">
        <v>9.2432279909999995</v>
      </c>
      <c r="H441">
        <v>9.1027504825999994</v>
      </c>
      <c r="I441">
        <v>9.3858734078000001</v>
      </c>
      <c r="J441" t="s">
        <v>11</v>
      </c>
    </row>
    <row r="442" spans="1:10" x14ac:dyDescent="0.3">
      <c r="A442" t="s">
        <v>35</v>
      </c>
      <c r="B442">
        <v>2</v>
      </c>
      <c r="C442">
        <v>1</v>
      </c>
      <c r="D442">
        <v>85</v>
      </c>
      <c r="E442">
        <v>11670</v>
      </c>
      <c r="F442">
        <v>1122</v>
      </c>
      <c r="G442">
        <v>10.401069519</v>
      </c>
      <c r="H442">
        <v>10.21406294</v>
      </c>
      <c r="I442">
        <v>10.591499950999999</v>
      </c>
      <c r="J442" t="s">
        <v>11</v>
      </c>
    </row>
    <row r="443" spans="1:10" x14ac:dyDescent="0.3">
      <c r="A443" t="s">
        <v>35</v>
      </c>
      <c r="B443">
        <v>2</v>
      </c>
      <c r="C443">
        <v>1</v>
      </c>
      <c r="D443">
        <v>90</v>
      </c>
      <c r="E443">
        <v>6911</v>
      </c>
      <c r="F443">
        <v>670</v>
      </c>
      <c r="G443">
        <v>10.314925372999999</v>
      </c>
      <c r="H443">
        <v>10.074580844</v>
      </c>
      <c r="I443">
        <v>10.561003689</v>
      </c>
      <c r="J443" t="s">
        <v>11</v>
      </c>
    </row>
    <row r="444" spans="1:10" x14ac:dyDescent="0.3">
      <c r="A444" t="s">
        <v>35</v>
      </c>
      <c r="B444">
        <v>2</v>
      </c>
      <c r="C444">
        <v>2</v>
      </c>
      <c r="D444">
        <v>0</v>
      </c>
      <c r="E444">
        <v>20308</v>
      </c>
      <c r="F444">
        <v>5356</v>
      </c>
      <c r="G444">
        <v>3.7916355489</v>
      </c>
      <c r="H444">
        <v>3.7398441096999999</v>
      </c>
      <c r="I444">
        <v>3.8441442248</v>
      </c>
      <c r="J444" t="s">
        <v>11</v>
      </c>
    </row>
    <row r="445" spans="1:10" x14ac:dyDescent="0.3">
      <c r="A445" t="s">
        <v>35</v>
      </c>
      <c r="B445">
        <v>2</v>
      </c>
      <c r="C445">
        <v>2</v>
      </c>
      <c r="D445">
        <v>5</v>
      </c>
      <c r="E445">
        <v>13179</v>
      </c>
      <c r="F445">
        <v>5368</v>
      </c>
      <c r="G445">
        <v>2.4551043218999999</v>
      </c>
      <c r="H445">
        <v>2.4135443965999999</v>
      </c>
      <c r="I445">
        <v>2.4973798865000001</v>
      </c>
      <c r="J445" t="s">
        <v>11</v>
      </c>
    </row>
    <row r="446" spans="1:10" x14ac:dyDescent="0.3">
      <c r="A446" t="s">
        <v>35</v>
      </c>
      <c r="B446">
        <v>2</v>
      </c>
      <c r="C446">
        <v>2</v>
      </c>
      <c r="D446">
        <v>10</v>
      </c>
      <c r="E446">
        <v>11496</v>
      </c>
      <c r="F446">
        <v>5162</v>
      </c>
      <c r="G446">
        <v>2.2270437814999999</v>
      </c>
      <c r="H446">
        <v>2.1867033929000002</v>
      </c>
      <c r="I446">
        <v>2.2681283711</v>
      </c>
      <c r="J446" t="s">
        <v>11</v>
      </c>
    </row>
    <row r="447" spans="1:10" x14ac:dyDescent="0.3">
      <c r="A447" t="s">
        <v>35</v>
      </c>
      <c r="B447">
        <v>2</v>
      </c>
      <c r="C447">
        <v>2</v>
      </c>
      <c r="D447">
        <v>15</v>
      </c>
      <c r="E447">
        <v>18646</v>
      </c>
      <c r="F447">
        <v>4937</v>
      </c>
      <c r="G447">
        <v>3.7767875227999999</v>
      </c>
      <c r="H447">
        <v>3.7229649161</v>
      </c>
      <c r="I447">
        <v>3.8313882386000002</v>
      </c>
      <c r="J447" t="s">
        <v>11</v>
      </c>
    </row>
    <row r="448" spans="1:10" x14ac:dyDescent="0.3">
      <c r="A448" t="s">
        <v>35</v>
      </c>
      <c r="B448">
        <v>2</v>
      </c>
      <c r="C448">
        <v>2</v>
      </c>
      <c r="D448">
        <v>20</v>
      </c>
      <c r="E448">
        <v>26209</v>
      </c>
      <c r="F448">
        <v>5327</v>
      </c>
      <c r="G448">
        <v>4.9200300357</v>
      </c>
      <c r="H448">
        <v>4.8608242220999998</v>
      </c>
      <c r="I448">
        <v>4.9799569878999996</v>
      </c>
      <c r="J448" t="s">
        <v>11</v>
      </c>
    </row>
    <row r="449" spans="1:10" x14ac:dyDescent="0.3">
      <c r="A449" t="s">
        <v>35</v>
      </c>
      <c r="B449">
        <v>2</v>
      </c>
      <c r="C449">
        <v>2</v>
      </c>
      <c r="D449">
        <v>25</v>
      </c>
      <c r="E449">
        <v>33304</v>
      </c>
      <c r="F449">
        <v>5652</v>
      </c>
      <c r="G449">
        <v>5.8924274593000003</v>
      </c>
      <c r="H449">
        <v>5.8294820464999999</v>
      </c>
      <c r="I449">
        <v>5.9560525423000001</v>
      </c>
      <c r="J449" t="s">
        <v>11</v>
      </c>
    </row>
    <row r="450" spans="1:10" x14ac:dyDescent="0.3">
      <c r="A450" t="s">
        <v>35</v>
      </c>
      <c r="B450">
        <v>2</v>
      </c>
      <c r="C450">
        <v>2</v>
      </c>
      <c r="D450">
        <v>30</v>
      </c>
      <c r="E450">
        <v>34449</v>
      </c>
      <c r="F450">
        <v>5580</v>
      </c>
      <c r="G450">
        <v>6.1736559140000002</v>
      </c>
      <c r="H450">
        <v>6.1088057367999999</v>
      </c>
      <c r="I450">
        <v>6.2391945309999999</v>
      </c>
      <c r="J450" t="s">
        <v>11</v>
      </c>
    </row>
    <row r="451" spans="1:10" x14ac:dyDescent="0.3">
      <c r="A451" t="s">
        <v>35</v>
      </c>
      <c r="B451">
        <v>2</v>
      </c>
      <c r="C451">
        <v>2</v>
      </c>
      <c r="D451">
        <v>35</v>
      </c>
      <c r="E451">
        <v>30857</v>
      </c>
      <c r="F451">
        <v>5337</v>
      </c>
      <c r="G451">
        <v>5.7817125726</v>
      </c>
      <c r="H451">
        <v>5.7175610237000001</v>
      </c>
      <c r="I451">
        <v>5.8465839077000004</v>
      </c>
      <c r="J451" t="s">
        <v>11</v>
      </c>
    </row>
    <row r="452" spans="1:10" x14ac:dyDescent="0.3">
      <c r="A452" t="s">
        <v>35</v>
      </c>
      <c r="B452">
        <v>2</v>
      </c>
      <c r="C452">
        <v>2</v>
      </c>
      <c r="D452">
        <v>40</v>
      </c>
      <c r="E452">
        <v>27417</v>
      </c>
      <c r="F452">
        <v>5039</v>
      </c>
      <c r="G452">
        <v>5.4409605079999999</v>
      </c>
      <c r="H452">
        <v>5.3769360540999998</v>
      </c>
      <c r="I452">
        <v>5.5057473162999999</v>
      </c>
      <c r="J452" t="s">
        <v>11</v>
      </c>
    </row>
    <row r="453" spans="1:10" x14ac:dyDescent="0.3">
      <c r="A453" t="s">
        <v>35</v>
      </c>
      <c r="B453">
        <v>2</v>
      </c>
      <c r="C453">
        <v>2</v>
      </c>
      <c r="D453">
        <v>45</v>
      </c>
      <c r="E453">
        <v>27351</v>
      </c>
      <c r="F453">
        <v>4828</v>
      </c>
      <c r="G453">
        <v>5.6650787075000002</v>
      </c>
      <c r="H453">
        <v>5.5983371211000001</v>
      </c>
      <c r="I453">
        <v>5.7326159658</v>
      </c>
      <c r="J453" t="s">
        <v>11</v>
      </c>
    </row>
    <row r="454" spans="1:10" x14ac:dyDescent="0.3">
      <c r="A454" t="s">
        <v>35</v>
      </c>
      <c r="B454">
        <v>2</v>
      </c>
      <c r="C454">
        <v>2</v>
      </c>
      <c r="D454">
        <v>50</v>
      </c>
      <c r="E454">
        <v>32236</v>
      </c>
      <c r="F454">
        <v>5187</v>
      </c>
      <c r="G454">
        <v>6.2147676885000003</v>
      </c>
      <c r="H454">
        <v>6.1472940519000003</v>
      </c>
      <c r="I454">
        <v>6.2829819258999997</v>
      </c>
      <c r="J454" t="s">
        <v>11</v>
      </c>
    </row>
    <row r="455" spans="1:10" x14ac:dyDescent="0.3">
      <c r="A455" t="s">
        <v>35</v>
      </c>
      <c r="B455">
        <v>2</v>
      </c>
      <c r="C455">
        <v>2</v>
      </c>
      <c r="D455">
        <v>55</v>
      </c>
      <c r="E455">
        <v>36732</v>
      </c>
      <c r="F455">
        <v>5815</v>
      </c>
      <c r="G455">
        <v>6.3167669818999999</v>
      </c>
      <c r="H455">
        <v>6.2524979287000004</v>
      </c>
      <c r="I455">
        <v>6.3816966528999997</v>
      </c>
      <c r="J455" t="s">
        <v>11</v>
      </c>
    </row>
    <row r="456" spans="1:10" x14ac:dyDescent="0.3">
      <c r="A456" t="s">
        <v>35</v>
      </c>
      <c r="B456">
        <v>2</v>
      </c>
      <c r="C456">
        <v>2</v>
      </c>
      <c r="D456">
        <v>60</v>
      </c>
      <c r="E456">
        <v>36618</v>
      </c>
      <c r="F456">
        <v>5635</v>
      </c>
      <c r="G456">
        <v>6.4983141082999998</v>
      </c>
      <c r="H456">
        <v>6.432095618</v>
      </c>
      <c r="I456">
        <v>6.5652143185999998</v>
      </c>
      <c r="J456" t="s">
        <v>11</v>
      </c>
    </row>
    <row r="457" spans="1:10" x14ac:dyDescent="0.3">
      <c r="A457" t="s">
        <v>35</v>
      </c>
      <c r="B457">
        <v>2</v>
      </c>
      <c r="C457">
        <v>2</v>
      </c>
      <c r="D457">
        <v>65</v>
      </c>
      <c r="E457">
        <v>34561</v>
      </c>
      <c r="F457">
        <v>4806</v>
      </c>
      <c r="G457">
        <v>7.1912193092000001</v>
      </c>
      <c r="H457">
        <v>7.1158021530999997</v>
      </c>
      <c r="I457">
        <v>7.2674357775000002</v>
      </c>
      <c r="J457" t="s">
        <v>11</v>
      </c>
    </row>
    <row r="458" spans="1:10" x14ac:dyDescent="0.3">
      <c r="A458" t="s">
        <v>35</v>
      </c>
      <c r="B458">
        <v>2</v>
      </c>
      <c r="C458">
        <v>2</v>
      </c>
      <c r="D458">
        <v>70</v>
      </c>
      <c r="E458">
        <v>31174</v>
      </c>
      <c r="F458">
        <v>3865</v>
      </c>
      <c r="G458">
        <v>8.0657179819000007</v>
      </c>
      <c r="H458">
        <v>7.9766776862000004</v>
      </c>
      <c r="I458">
        <v>8.1557521969</v>
      </c>
      <c r="J458" t="s">
        <v>11</v>
      </c>
    </row>
    <row r="459" spans="1:10" x14ac:dyDescent="0.3">
      <c r="A459" t="s">
        <v>35</v>
      </c>
      <c r="B459">
        <v>2</v>
      </c>
      <c r="C459">
        <v>2</v>
      </c>
      <c r="D459">
        <v>75</v>
      </c>
      <c r="E459">
        <v>25048</v>
      </c>
      <c r="F459">
        <v>2876</v>
      </c>
      <c r="G459">
        <v>8.7093184979</v>
      </c>
      <c r="H459">
        <v>8.6021272427</v>
      </c>
      <c r="I459">
        <v>8.8178454651999996</v>
      </c>
      <c r="J459" t="s">
        <v>11</v>
      </c>
    </row>
    <row r="460" spans="1:10" x14ac:dyDescent="0.3">
      <c r="A460" t="s">
        <v>35</v>
      </c>
      <c r="B460">
        <v>2</v>
      </c>
      <c r="C460">
        <v>2</v>
      </c>
      <c r="D460">
        <v>80</v>
      </c>
      <c r="E460">
        <v>20844</v>
      </c>
      <c r="F460">
        <v>2208</v>
      </c>
      <c r="G460">
        <v>9.4402173912999992</v>
      </c>
      <c r="H460">
        <v>9.3129271835999994</v>
      </c>
      <c r="I460">
        <v>9.5692474167999997</v>
      </c>
      <c r="J460" t="s">
        <v>11</v>
      </c>
    </row>
    <row r="461" spans="1:10" x14ac:dyDescent="0.3">
      <c r="A461" t="s">
        <v>35</v>
      </c>
      <c r="B461">
        <v>2</v>
      </c>
      <c r="C461">
        <v>2</v>
      </c>
      <c r="D461">
        <v>85</v>
      </c>
      <c r="E461">
        <v>17885</v>
      </c>
      <c r="F461">
        <v>1803</v>
      </c>
      <c r="G461">
        <v>9.9195784803000002</v>
      </c>
      <c r="H461">
        <v>9.7752612119000002</v>
      </c>
      <c r="I461">
        <v>10.06602638</v>
      </c>
      <c r="J461" t="s">
        <v>11</v>
      </c>
    </row>
    <row r="462" spans="1:10" x14ac:dyDescent="0.3">
      <c r="A462" t="s">
        <v>35</v>
      </c>
      <c r="B462">
        <v>2</v>
      </c>
      <c r="C462">
        <v>2</v>
      </c>
      <c r="D462">
        <v>90</v>
      </c>
      <c r="E462">
        <v>16470</v>
      </c>
      <c r="F462">
        <v>1515</v>
      </c>
      <c r="G462">
        <v>10.871287129000001</v>
      </c>
      <c r="H462">
        <v>10.706520155</v>
      </c>
      <c r="I462">
        <v>11.038589768</v>
      </c>
      <c r="J462" t="s">
        <v>11</v>
      </c>
    </row>
    <row r="463" spans="1:10" x14ac:dyDescent="0.3">
      <c r="A463" t="s">
        <v>36</v>
      </c>
      <c r="B463">
        <v>2</v>
      </c>
      <c r="C463">
        <v>1</v>
      </c>
      <c r="D463">
        <v>0</v>
      </c>
      <c r="E463">
        <v>108305</v>
      </c>
      <c r="F463">
        <v>22498</v>
      </c>
      <c r="G463">
        <v>4.8139834651999998</v>
      </c>
      <c r="H463">
        <v>4.7853986204999996</v>
      </c>
      <c r="I463">
        <v>4.8427390571000002</v>
      </c>
      <c r="J463" t="s">
        <v>11</v>
      </c>
    </row>
    <row r="464" spans="1:10" x14ac:dyDescent="0.3">
      <c r="A464" t="s">
        <v>36</v>
      </c>
      <c r="B464">
        <v>2</v>
      </c>
      <c r="C464">
        <v>1</v>
      </c>
      <c r="D464">
        <v>5</v>
      </c>
      <c r="E464">
        <v>64857</v>
      </c>
      <c r="F464">
        <v>22688</v>
      </c>
      <c r="G464">
        <v>2.8586477433000002</v>
      </c>
      <c r="H464">
        <v>2.8367317986999998</v>
      </c>
      <c r="I464">
        <v>2.8807330055000002</v>
      </c>
      <c r="J464" t="s">
        <v>11</v>
      </c>
    </row>
    <row r="465" spans="1:10" x14ac:dyDescent="0.3">
      <c r="A465" t="s">
        <v>36</v>
      </c>
      <c r="B465">
        <v>2</v>
      </c>
      <c r="C465">
        <v>1</v>
      </c>
      <c r="D465">
        <v>10</v>
      </c>
      <c r="E465">
        <v>53412</v>
      </c>
      <c r="F465">
        <v>21908</v>
      </c>
      <c r="G465">
        <v>2.4380135109999999</v>
      </c>
      <c r="H465">
        <v>2.4174250193</v>
      </c>
      <c r="I465">
        <v>2.4587773489</v>
      </c>
      <c r="J465" t="s">
        <v>11</v>
      </c>
    </row>
    <row r="466" spans="1:10" x14ac:dyDescent="0.3">
      <c r="A466" t="s">
        <v>36</v>
      </c>
      <c r="B466">
        <v>2</v>
      </c>
      <c r="C466">
        <v>1</v>
      </c>
      <c r="D466">
        <v>15</v>
      </c>
      <c r="E466">
        <v>53578</v>
      </c>
      <c r="F466">
        <v>24085</v>
      </c>
      <c r="G466">
        <v>2.2245380942000001</v>
      </c>
      <c r="H466">
        <v>2.2057813570000002</v>
      </c>
      <c r="I466">
        <v>2.2434543282999999</v>
      </c>
      <c r="J466" t="s">
        <v>11</v>
      </c>
    </row>
    <row r="467" spans="1:10" x14ac:dyDescent="0.3">
      <c r="A467" t="s">
        <v>36</v>
      </c>
      <c r="B467">
        <v>2</v>
      </c>
      <c r="C467">
        <v>1</v>
      </c>
      <c r="D467">
        <v>20</v>
      </c>
      <c r="E467">
        <v>62641</v>
      </c>
      <c r="F467">
        <v>29620</v>
      </c>
      <c r="G467">
        <v>2.1148210667999998</v>
      </c>
      <c r="H467">
        <v>2.0983245215999999</v>
      </c>
      <c r="I467">
        <v>2.1314473040999999</v>
      </c>
      <c r="J467" t="s">
        <v>11</v>
      </c>
    </row>
    <row r="468" spans="1:10" x14ac:dyDescent="0.3">
      <c r="A468" t="s">
        <v>36</v>
      </c>
      <c r="B468">
        <v>2</v>
      </c>
      <c r="C468">
        <v>1</v>
      </c>
      <c r="D468">
        <v>25</v>
      </c>
      <c r="E468">
        <v>73276</v>
      </c>
      <c r="F468">
        <v>29944</v>
      </c>
      <c r="G468">
        <v>2.4471012556999998</v>
      </c>
      <c r="H468">
        <v>2.4294470634000001</v>
      </c>
      <c r="I468">
        <v>2.4648837366</v>
      </c>
      <c r="J468" t="s">
        <v>11</v>
      </c>
    </row>
    <row r="469" spans="1:10" x14ac:dyDescent="0.3">
      <c r="A469" t="s">
        <v>36</v>
      </c>
      <c r="B469">
        <v>2</v>
      </c>
      <c r="C469">
        <v>1</v>
      </c>
      <c r="D469">
        <v>30</v>
      </c>
      <c r="E469">
        <v>86332</v>
      </c>
      <c r="F469">
        <v>29332</v>
      </c>
      <c r="G469">
        <v>2.9432701485999999</v>
      </c>
      <c r="H469">
        <v>2.9237022303</v>
      </c>
      <c r="I469">
        <v>2.9629690323000002</v>
      </c>
      <c r="J469" t="s">
        <v>11</v>
      </c>
    </row>
    <row r="470" spans="1:10" x14ac:dyDescent="0.3">
      <c r="A470" t="s">
        <v>36</v>
      </c>
      <c r="B470">
        <v>2</v>
      </c>
      <c r="C470">
        <v>1</v>
      </c>
      <c r="D470">
        <v>35</v>
      </c>
      <c r="E470">
        <v>91006</v>
      </c>
      <c r="F470">
        <v>27732</v>
      </c>
      <c r="G470">
        <v>3.2816241165000002</v>
      </c>
      <c r="H470">
        <v>3.2603725048999999</v>
      </c>
      <c r="I470">
        <v>3.3030142493999999</v>
      </c>
      <c r="J470" t="s">
        <v>11</v>
      </c>
    </row>
    <row r="471" spans="1:10" x14ac:dyDescent="0.3">
      <c r="A471" t="s">
        <v>36</v>
      </c>
      <c r="B471">
        <v>2</v>
      </c>
      <c r="C471">
        <v>1</v>
      </c>
      <c r="D471">
        <v>40</v>
      </c>
      <c r="E471">
        <v>95535</v>
      </c>
      <c r="F471">
        <v>25689</v>
      </c>
      <c r="G471">
        <v>3.7189069251000002</v>
      </c>
      <c r="H471">
        <v>3.6953994538999999</v>
      </c>
      <c r="I471">
        <v>3.7425639340000001</v>
      </c>
      <c r="J471" t="s">
        <v>11</v>
      </c>
    </row>
    <row r="472" spans="1:10" x14ac:dyDescent="0.3">
      <c r="A472" t="s">
        <v>36</v>
      </c>
      <c r="B472">
        <v>2</v>
      </c>
      <c r="C472">
        <v>1</v>
      </c>
      <c r="D472">
        <v>45</v>
      </c>
      <c r="E472">
        <v>104625</v>
      </c>
      <c r="F472">
        <v>25368</v>
      </c>
      <c r="G472">
        <v>4.1242904446999997</v>
      </c>
      <c r="H472">
        <v>4.0993752389000004</v>
      </c>
      <c r="I472">
        <v>4.1493570801999997</v>
      </c>
      <c r="J472" t="s">
        <v>11</v>
      </c>
    </row>
    <row r="473" spans="1:10" x14ac:dyDescent="0.3">
      <c r="A473" t="s">
        <v>36</v>
      </c>
      <c r="B473">
        <v>2</v>
      </c>
      <c r="C473">
        <v>1</v>
      </c>
      <c r="D473">
        <v>50</v>
      </c>
      <c r="E473">
        <v>125961</v>
      </c>
      <c r="F473">
        <v>25689</v>
      </c>
      <c r="G473">
        <v>4.9033049164999998</v>
      </c>
      <c r="H473">
        <v>4.8763014006000001</v>
      </c>
      <c r="I473">
        <v>4.9304579699</v>
      </c>
      <c r="J473" t="s">
        <v>11</v>
      </c>
    </row>
    <row r="474" spans="1:10" x14ac:dyDescent="0.3">
      <c r="A474" t="s">
        <v>36</v>
      </c>
      <c r="B474">
        <v>2</v>
      </c>
      <c r="C474">
        <v>1</v>
      </c>
      <c r="D474">
        <v>55</v>
      </c>
      <c r="E474">
        <v>145939</v>
      </c>
      <c r="F474">
        <v>26214</v>
      </c>
      <c r="G474">
        <v>5.5672159915000003</v>
      </c>
      <c r="H474">
        <v>5.5387263571999998</v>
      </c>
      <c r="I474">
        <v>5.5958521683000004</v>
      </c>
      <c r="J474" t="s">
        <v>11</v>
      </c>
    </row>
    <row r="475" spans="1:10" x14ac:dyDescent="0.3">
      <c r="A475" t="s">
        <v>36</v>
      </c>
      <c r="B475">
        <v>2</v>
      </c>
      <c r="C475">
        <v>1</v>
      </c>
      <c r="D475">
        <v>60</v>
      </c>
      <c r="E475">
        <v>143412</v>
      </c>
      <c r="F475">
        <v>22294</v>
      </c>
      <c r="G475">
        <v>6.4327621782</v>
      </c>
      <c r="H475">
        <v>6.3995551912000002</v>
      </c>
      <c r="I475">
        <v>6.4661414745999997</v>
      </c>
      <c r="J475" t="s">
        <v>11</v>
      </c>
    </row>
    <row r="476" spans="1:10" x14ac:dyDescent="0.3">
      <c r="A476" t="s">
        <v>36</v>
      </c>
      <c r="B476">
        <v>2</v>
      </c>
      <c r="C476">
        <v>1</v>
      </c>
      <c r="D476">
        <v>65</v>
      </c>
      <c r="E476">
        <v>133925</v>
      </c>
      <c r="F476">
        <v>17888</v>
      </c>
      <c r="G476">
        <v>7.4868627012999998</v>
      </c>
      <c r="H476">
        <v>7.4468724002000002</v>
      </c>
      <c r="I476">
        <v>7.5270677533999999</v>
      </c>
      <c r="J476" t="s">
        <v>11</v>
      </c>
    </row>
    <row r="477" spans="1:10" x14ac:dyDescent="0.3">
      <c r="A477" t="s">
        <v>36</v>
      </c>
      <c r="B477">
        <v>2</v>
      </c>
      <c r="C477">
        <v>1</v>
      </c>
      <c r="D477">
        <v>70</v>
      </c>
      <c r="E477">
        <v>115194</v>
      </c>
      <c r="F477">
        <v>13415</v>
      </c>
      <c r="G477">
        <v>8.5869549012000004</v>
      </c>
      <c r="H477">
        <v>8.5375102889000001</v>
      </c>
      <c r="I477">
        <v>8.6366858698000009</v>
      </c>
      <c r="J477" t="s">
        <v>11</v>
      </c>
    </row>
    <row r="478" spans="1:10" x14ac:dyDescent="0.3">
      <c r="A478" t="s">
        <v>36</v>
      </c>
      <c r="B478">
        <v>2</v>
      </c>
      <c r="C478">
        <v>1</v>
      </c>
      <c r="D478">
        <v>75</v>
      </c>
      <c r="E478">
        <v>86503</v>
      </c>
      <c r="F478">
        <v>8704</v>
      </c>
      <c r="G478">
        <v>9.9383042278999998</v>
      </c>
      <c r="H478">
        <v>9.8722959296999999</v>
      </c>
      <c r="I478">
        <v>10.004753872</v>
      </c>
      <c r="J478" t="s">
        <v>11</v>
      </c>
    </row>
    <row r="479" spans="1:10" x14ac:dyDescent="0.3">
      <c r="A479" t="s">
        <v>36</v>
      </c>
      <c r="B479">
        <v>2</v>
      </c>
      <c r="C479">
        <v>1</v>
      </c>
      <c r="D479">
        <v>80</v>
      </c>
      <c r="E479">
        <v>64940</v>
      </c>
      <c r="F479">
        <v>6099</v>
      </c>
      <c r="G479">
        <v>10.647647155</v>
      </c>
      <c r="H479">
        <v>10.566068497</v>
      </c>
      <c r="I479">
        <v>10.729855667000001</v>
      </c>
      <c r="J479" t="s">
        <v>11</v>
      </c>
    </row>
    <row r="480" spans="1:10" x14ac:dyDescent="0.3">
      <c r="A480" t="s">
        <v>36</v>
      </c>
      <c r="B480">
        <v>2</v>
      </c>
      <c r="C480">
        <v>1</v>
      </c>
      <c r="D480">
        <v>85</v>
      </c>
      <c r="E480">
        <v>42873</v>
      </c>
      <c r="F480">
        <v>3827</v>
      </c>
      <c r="G480">
        <v>11.202769794</v>
      </c>
      <c r="H480">
        <v>11.09722721</v>
      </c>
      <c r="I480">
        <v>11.309316163</v>
      </c>
      <c r="J480" t="s">
        <v>11</v>
      </c>
    </row>
    <row r="481" spans="1:10" x14ac:dyDescent="0.3">
      <c r="A481" t="s">
        <v>36</v>
      </c>
      <c r="B481">
        <v>2</v>
      </c>
      <c r="C481">
        <v>1</v>
      </c>
      <c r="D481">
        <v>90</v>
      </c>
      <c r="E481">
        <v>24107</v>
      </c>
      <c r="F481">
        <v>2126</v>
      </c>
      <c r="G481">
        <v>11.339134525</v>
      </c>
      <c r="H481">
        <v>11.196895698000001</v>
      </c>
      <c r="I481">
        <v>11.483180271</v>
      </c>
      <c r="J481" t="s">
        <v>11</v>
      </c>
    </row>
    <row r="482" spans="1:10" x14ac:dyDescent="0.3">
      <c r="A482" t="s">
        <v>36</v>
      </c>
      <c r="B482">
        <v>2</v>
      </c>
      <c r="C482">
        <v>2</v>
      </c>
      <c r="D482">
        <v>0</v>
      </c>
      <c r="E482">
        <v>94279</v>
      </c>
      <c r="F482">
        <v>21175</v>
      </c>
      <c r="G482">
        <v>4.4523730815000002</v>
      </c>
      <c r="H482">
        <v>4.4240430673000004</v>
      </c>
      <c r="I482">
        <v>4.4808845111000002</v>
      </c>
      <c r="J482" t="s">
        <v>11</v>
      </c>
    </row>
    <row r="483" spans="1:10" x14ac:dyDescent="0.3">
      <c r="A483" t="s">
        <v>36</v>
      </c>
      <c r="B483">
        <v>2</v>
      </c>
      <c r="C483">
        <v>2</v>
      </c>
      <c r="D483">
        <v>5</v>
      </c>
      <c r="E483">
        <v>59200</v>
      </c>
      <c r="F483">
        <v>21769</v>
      </c>
      <c r="G483">
        <v>2.7194634571999998</v>
      </c>
      <c r="H483">
        <v>2.6976450808000001</v>
      </c>
      <c r="I483">
        <v>2.7414582993000001</v>
      </c>
      <c r="J483" t="s">
        <v>11</v>
      </c>
    </row>
    <row r="484" spans="1:10" x14ac:dyDescent="0.3">
      <c r="A484" t="s">
        <v>36</v>
      </c>
      <c r="B484">
        <v>2</v>
      </c>
      <c r="C484">
        <v>2</v>
      </c>
      <c r="D484">
        <v>10</v>
      </c>
      <c r="E484">
        <v>53071</v>
      </c>
      <c r="F484">
        <v>20824</v>
      </c>
      <c r="G484">
        <v>2.5485497502999999</v>
      </c>
      <c r="H484">
        <v>2.5269590649999998</v>
      </c>
      <c r="I484">
        <v>2.5703249093</v>
      </c>
      <c r="J484" t="s">
        <v>11</v>
      </c>
    </row>
    <row r="485" spans="1:10" x14ac:dyDescent="0.3">
      <c r="A485" t="s">
        <v>36</v>
      </c>
      <c r="B485">
        <v>2</v>
      </c>
      <c r="C485">
        <v>2</v>
      </c>
      <c r="D485">
        <v>15</v>
      </c>
      <c r="E485">
        <v>80933</v>
      </c>
      <c r="F485">
        <v>22494</v>
      </c>
      <c r="G485">
        <v>3.5979816840000001</v>
      </c>
      <c r="H485">
        <v>3.5732787207999999</v>
      </c>
      <c r="I485">
        <v>3.6228554249</v>
      </c>
      <c r="J485" t="s">
        <v>11</v>
      </c>
    </row>
    <row r="486" spans="1:10" x14ac:dyDescent="0.3">
      <c r="A486" t="s">
        <v>36</v>
      </c>
      <c r="B486">
        <v>2</v>
      </c>
      <c r="C486">
        <v>2</v>
      </c>
      <c r="D486">
        <v>20</v>
      </c>
      <c r="E486">
        <v>116612</v>
      </c>
      <c r="F486">
        <v>27518</v>
      </c>
      <c r="G486">
        <v>4.2376626208000001</v>
      </c>
      <c r="H486">
        <v>4.2134100869999997</v>
      </c>
      <c r="I486">
        <v>4.2620547531000001</v>
      </c>
      <c r="J486" t="s">
        <v>11</v>
      </c>
    </row>
    <row r="487" spans="1:10" x14ac:dyDescent="0.3">
      <c r="A487" t="s">
        <v>36</v>
      </c>
      <c r="B487">
        <v>2</v>
      </c>
      <c r="C487">
        <v>2</v>
      </c>
      <c r="D487">
        <v>25</v>
      </c>
      <c r="E487">
        <v>155740</v>
      </c>
      <c r="F487">
        <v>30081</v>
      </c>
      <c r="G487">
        <v>5.1773544761999997</v>
      </c>
      <c r="H487">
        <v>5.1517050357</v>
      </c>
      <c r="I487">
        <v>5.2031316208999998</v>
      </c>
      <c r="J487" t="s">
        <v>11</v>
      </c>
    </row>
    <row r="488" spans="1:10" x14ac:dyDescent="0.3">
      <c r="A488" t="s">
        <v>36</v>
      </c>
      <c r="B488">
        <v>2</v>
      </c>
      <c r="C488">
        <v>2</v>
      </c>
      <c r="D488">
        <v>30</v>
      </c>
      <c r="E488">
        <v>179885</v>
      </c>
      <c r="F488">
        <v>29930</v>
      </c>
      <c r="G488">
        <v>6.0101904444000001</v>
      </c>
      <c r="H488">
        <v>5.9824804928999997</v>
      </c>
      <c r="I488">
        <v>6.0380287441</v>
      </c>
      <c r="J488" t="s">
        <v>11</v>
      </c>
    </row>
    <row r="489" spans="1:10" x14ac:dyDescent="0.3">
      <c r="A489" t="s">
        <v>36</v>
      </c>
      <c r="B489">
        <v>2</v>
      </c>
      <c r="C489">
        <v>2</v>
      </c>
      <c r="D489">
        <v>35</v>
      </c>
      <c r="E489">
        <v>164303</v>
      </c>
      <c r="F489">
        <v>28134</v>
      </c>
      <c r="G489">
        <v>5.8400156393999998</v>
      </c>
      <c r="H489">
        <v>5.8118454477999997</v>
      </c>
      <c r="I489">
        <v>5.8683223727999998</v>
      </c>
      <c r="J489" t="s">
        <v>11</v>
      </c>
    </row>
    <row r="490" spans="1:10" x14ac:dyDescent="0.3">
      <c r="A490" t="s">
        <v>36</v>
      </c>
      <c r="B490">
        <v>2</v>
      </c>
      <c r="C490">
        <v>2</v>
      </c>
      <c r="D490">
        <v>40</v>
      </c>
      <c r="E490">
        <v>143014</v>
      </c>
      <c r="F490">
        <v>25840</v>
      </c>
      <c r="G490">
        <v>5.5345975232000004</v>
      </c>
      <c r="H490">
        <v>5.5059873868000002</v>
      </c>
      <c r="I490">
        <v>5.5633563231999998</v>
      </c>
      <c r="J490" t="s">
        <v>11</v>
      </c>
    </row>
    <row r="491" spans="1:10" x14ac:dyDescent="0.3">
      <c r="A491" t="s">
        <v>36</v>
      </c>
      <c r="B491">
        <v>2</v>
      </c>
      <c r="C491">
        <v>2</v>
      </c>
      <c r="D491">
        <v>45</v>
      </c>
      <c r="E491">
        <v>144905</v>
      </c>
      <c r="F491">
        <v>25293</v>
      </c>
      <c r="G491">
        <v>5.7290554698999996</v>
      </c>
      <c r="H491">
        <v>5.6996334921000003</v>
      </c>
      <c r="I491">
        <v>5.7586293264000004</v>
      </c>
      <c r="J491" t="s">
        <v>11</v>
      </c>
    </row>
    <row r="492" spans="1:10" x14ac:dyDescent="0.3">
      <c r="A492" t="s">
        <v>36</v>
      </c>
      <c r="B492">
        <v>2</v>
      </c>
      <c r="C492">
        <v>2</v>
      </c>
      <c r="D492">
        <v>50</v>
      </c>
      <c r="E492">
        <v>166247</v>
      </c>
      <c r="F492">
        <v>25688</v>
      </c>
      <c r="G492">
        <v>6.4717767050999999</v>
      </c>
      <c r="H492">
        <v>6.4407417367999997</v>
      </c>
      <c r="I492">
        <v>6.5029612165000001</v>
      </c>
      <c r="J492" t="s">
        <v>11</v>
      </c>
    </row>
    <row r="493" spans="1:10" x14ac:dyDescent="0.3">
      <c r="A493" t="s">
        <v>36</v>
      </c>
      <c r="B493">
        <v>2</v>
      </c>
      <c r="C493">
        <v>2</v>
      </c>
      <c r="D493">
        <v>55</v>
      </c>
      <c r="E493">
        <v>178197</v>
      </c>
      <c r="F493">
        <v>26155</v>
      </c>
      <c r="G493">
        <v>6.8131141273000004</v>
      </c>
      <c r="H493">
        <v>6.7815542186000002</v>
      </c>
      <c r="I493">
        <v>6.8448209091000001</v>
      </c>
      <c r="J493" t="s">
        <v>11</v>
      </c>
    </row>
    <row r="494" spans="1:10" x14ac:dyDescent="0.3">
      <c r="A494" t="s">
        <v>36</v>
      </c>
      <c r="B494">
        <v>2</v>
      </c>
      <c r="C494">
        <v>2</v>
      </c>
      <c r="D494">
        <v>60</v>
      </c>
      <c r="E494">
        <v>171359</v>
      </c>
      <c r="F494">
        <v>23418</v>
      </c>
      <c r="G494">
        <v>7.3174054145999996</v>
      </c>
      <c r="H494">
        <v>7.2828414125999998</v>
      </c>
      <c r="I494">
        <v>7.3521334556999998</v>
      </c>
      <c r="J494" t="s">
        <v>11</v>
      </c>
    </row>
    <row r="495" spans="1:10" x14ac:dyDescent="0.3">
      <c r="A495" t="s">
        <v>36</v>
      </c>
      <c r="B495">
        <v>2</v>
      </c>
      <c r="C495">
        <v>2</v>
      </c>
      <c r="D495">
        <v>65</v>
      </c>
      <c r="E495">
        <v>162839</v>
      </c>
      <c r="F495">
        <v>20225</v>
      </c>
      <c r="G495">
        <v>8.0513720643000006</v>
      </c>
      <c r="H495">
        <v>8.0123612949999998</v>
      </c>
      <c r="I495">
        <v>8.0905727700999996</v>
      </c>
      <c r="J495" t="s">
        <v>11</v>
      </c>
    </row>
    <row r="496" spans="1:10" x14ac:dyDescent="0.3">
      <c r="A496" t="s">
        <v>36</v>
      </c>
      <c r="B496">
        <v>2</v>
      </c>
      <c r="C496">
        <v>2</v>
      </c>
      <c r="D496">
        <v>70</v>
      </c>
      <c r="E496">
        <v>137934</v>
      </c>
      <c r="F496">
        <v>15721</v>
      </c>
      <c r="G496">
        <v>8.7738693466999997</v>
      </c>
      <c r="H496">
        <v>8.7276888989000003</v>
      </c>
      <c r="I496">
        <v>8.8202941472000003</v>
      </c>
      <c r="J496" t="s">
        <v>11</v>
      </c>
    </row>
    <row r="497" spans="1:10" x14ac:dyDescent="0.3">
      <c r="A497" t="s">
        <v>36</v>
      </c>
      <c r="B497">
        <v>2</v>
      </c>
      <c r="C497">
        <v>2</v>
      </c>
      <c r="D497">
        <v>75</v>
      </c>
      <c r="E497">
        <v>107350</v>
      </c>
      <c r="F497">
        <v>11081</v>
      </c>
      <c r="G497">
        <v>9.6877538128000005</v>
      </c>
      <c r="H497">
        <v>9.6299745720000001</v>
      </c>
      <c r="I497">
        <v>9.7458797255</v>
      </c>
      <c r="J497" t="s">
        <v>11</v>
      </c>
    </row>
    <row r="498" spans="1:10" x14ac:dyDescent="0.3">
      <c r="A498" t="s">
        <v>36</v>
      </c>
      <c r="B498">
        <v>2</v>
      </c>
      <c r="C498">
        <v>2</v>
      </c>
      <c r="D498">
        <v>80</v>
      </c>
      <c r="E498">
        <v>88904</v>
      </c>
      <c r="F498">
        <v>8698</v>
      </c>
      <c r="G498">
        <v>10.221200275999999</v>
      </c>
      <c r="H498">
        <v>10.154232985</v>
      </c>
      <c r="I498">
        <v>10.288609216999999</v>
      </c>
      <c r="J498" t="s">
        <v>11</v>
      </c>
    </row>
    <row r="499" spans="1:10" x14ac:dyDescent="0.3">
      <c r="A499" t="s">
        <v>36</v>
      </c>
      <c r="B499">
        <v>2</v>
      </c>
      <c r="C499">
        <v>2</v>
      </c>
      <c r="D499">
        <v>85</v>
      </c>
      <c r="E499">
        <v>70239</v>
      </c>
      <c r="F499">
        <v>6685</v>
      </c>
      <c r="G499">
        <v>10.506955871000001</v>
      </c>
      <c r="H499">
        <v>10.429539832</v>
      </c>
      <c r="I499">
        <v>10.584946552</v>
      </c>
      <c r="J499" t="s">
        <v>11</v>
      </c>
    </row>
    <row r="500" spans="1:10" x14ac:dyDescent="0.3">
      <c r="A500" t="s">
        <v>36</v>
      </c>
      <c r="B500">
        <v>2</v>
      </c>
      <c r="C500">
        <v>2</v>
      </c>
      <c r="D500">
        <v>90</v>
      </c>
      <c r="E500">
        <v>58439</v>
      </c>
      <c r="F500">
        <v>5505</v>
      </c>
      <c r="G500">
        <v>10.615622161999999</v>
      </c>
      <c r="H500">
        <v>10.529902039</v>
      </c>
      <c r="I500">
        <v>10.702040101</v>
      </c>
      <c r="J500" t="s">
        <v>11</v>
      </c>
    </row>
    <row r="501" spans="1:10" x14ac:dyDescent="0.3">
      <c r="A501" t="s">
        <v>37</v>
      </c>
      <c r="B501">
        <v>2</v>
      </c>
      <c r="C501">
        <v>1</v>
      </c>
      <c r="D501">
        <v>0</v>
      </c>
      <c r="E501">
        <v>175818</v>
      </c>
      <c r="F501">
        <v>44650</v>
      </c>
      <c r="G501">
        <v>3.9376931691000001</v>
      </c>
      <c r="H501">
        <v>3.9193301672</v>
      </c>
      <c r="I501">
        <v>3.9561422061</v>
      </c>
      <c r="J501" t="s">
        <v>11</v>
      </c>
    </row>
    <row r="502" spans="1:10" x14ac:dyDescent="0.3">
      <c r="A502" t="s">
        <v>37</v>
      </c>
      <c r="B502">
        <v>2</v>
      </c>
      <c r="C502">
        <v>1</v>
      </c>
      <c r="D502">
        <v>5</v>
      </c>
      <c r="E502">
        <v>105180</v>
      </c>
      <c r="F502">
        <v>45108</v>
      </c>
      <c r="G502">
        <v>2.3317371641000002</v>
      </c>
      <c r="H502">
        <v>2.3176880334000001</v>
      </c>
      <c r="I502">
        <v>2.3458714564999998</v>
      </c>
      <c r="J502" t="s">
        <v>11</v>
      </c>
    </row>
    <row r="503" spans="1:10" x14ac:dyDescent="0.3">
      <c r="A503" t="s">
        <v>37</v>
      </c>
      <c r="B503">
        <v>2</v>
      </c>
      <c r="C503">
        <v>1</v>
      </c>
      <c r="D503">
        <v>10</v>
      </c>
      <c r="E503">
        <v>87692</v>
      </c>
      <c r="F503">
        <v>42764</v>
      </c>
      <c r="G503">
        <v>2.0506033112000002</v>
      </c>
      <c r="H503">
        <v>2.0370759423</v>
      </c>
      <c r="I503">
        <v>2.0642205097000002</v>
      </c>
      <c r="J503" t="s">
        <v>11</v>
      </c>
    </row>
    <row r="504" spans="1:10" x14ac:dyDescent="0.3">
      <c r="A504" t="s">
        <v>37</v>
      </c>
      <c r="B504">
        <v>2</v>
      </c>
      <c r="C504">
        <v>1</v>
      </c>
      <c r="D504">
        <v>15</v>
      </c>
      <c r="E504">
        <v>87407</v>
      </c>
      <c r="F504">
        <v>44681</v>
      </c>
      <c r="G504">
        <v>1.9562453839</v>
      </c>
      <c r="H504">
        <v>1.9433195209</v>
      </c>
      <c r="I504">
        <v>1.9692572225</v>
      </c>
      <c r="J504" t="s">
        <v>11</v>
      </c>
    </row>
    <row r="505" spans="1:10" x14ac:dyDescent="0.3">
      <c r="A505" t="s">
        <v>37</v>
      </c>
      <c r="B505">
        <v>2</v>
      </c>
      <c r="C505">
        <v>1</v>
      </c>
      <c r="D505">
        <v>20</v>
      </c>
      <c r="E505">
        <v>95359</v>
      </c>
      <c r="F505">
        <v>50467</v>
      </c>
      <c r="G505">
        <v>1.8895317732000001</v>
      </c>
      <c r="H505">
        <v>1.8775769283999999</v>
      </c>
      <c r="I505">
        <v>1.9015627366000001</v>
      </c>
      <c r="J505" t="s">
        <v>11</v>
      </c>
    </row>
    <row r="506" spans="1:10" x14ac:dyDescent="0.3">
      <c r="A506" t="s">
        <v>37</v>
      </c>
      <c r="B506">
        <v>2</v>
      </c>
      <c r="C506">
        <v>1</v>
      </c>
      <c r="D506">
        <v>25</v>
      </c>
      <c r="E506">
        <v>108164</v>
      </c>
      <c r="F506">
        <v>49296</v>
      </c>
      <c r="G506">
        <v>2.1941739695</v>
      </c>
      <c r="H506">
        <v>2.1811367690000001</v>
      </c>
      <c r="I506">
        <v>2.2072890964999998</v>
      </c>
      <c r="J506" t="s">
        <v>11</v>
      </c>
    </row>
    <row r="507" spans="1:10" x14ac:dyDescent="0.3">
      <c r="A507" t="s">
        <v>37</v>
      </c>
      <c r="B507">
        <v>2</v>
      </c>
      <c r="C507">
        <v>1</v>
      </c>
      <c r="D507">
        <v>30</v>
      </c>
      <c r="E507">
        <v>127751</v>
      </c>
      <c r="F507">
        <v>47701</v>
      </c>
      <c r="G507">
        <v>2.6781618834000001</v>
      </c>
      <c r="H507">
        <v>2.6635161017</v>
      </c>
      <c r="I507">
        <v>2.6928881972999998</v>
      </c>
      <c r="J507" t="s">
        <v>11</v>
      </c>
    </row>
    <row r="508" spans="1:10" x14ac:dyDescent="0.3">
      <c r="A508" t="s">
        <v>37</v>
      </c>
      <c r="B508">
        <v>2</v>
      </c>
      <c r="C508">
        <v>1</v>
      </c>
      <c r="D508">
        <v>35</v>
      </c>
      <c r="E508">
        <v>137145</v>
      </c>
      <c r="F508">
        <v>45240</v>
      </c>
      <c r="G508">
        <v>3.0314986736999998</v>
      </c>
      <c r="H508">
        <v>3.0154969507999998</v>
      </c>
      <c r="I508">
        <v>3.0475853098000001</v>
      </c>
      <c r="J508" t="s">
        <v>11</v>
      </c>
    </row>
    <row r="509" spans="1:10" x14ac:dyDescent="0.3">
      <c r="A509" t="s">
        <v>37</v>
      </c>
      <c r="B509">
        <v>2</v>
      </c>
      <c r="C509">
        <v>1</v>
      </c>
      <c r="D509">
        <v>40</v>
      </c>
      <c r="E509">
        <v>144867</v>
      </c>
      <c r="F509">
        <v>42836</v>
      </c>
      <c r="G509">
        <v>3.3818984032000001</v>
      </c>
      <c r="H509">
        <v>3.3645281480000002</v>
      </c>
      <c r="I509">
        <v>3.3993583369000002</v>
      </c>
      <c r="J509" t="s">
        <v>11</v>
      </c>
    </row>
    <row r="510" spans="1:10" x14ac:dyDescent="0.3">
      <c r="A510" t="s">
        <v>37</v>
      </c>
      <c r="B510">
        <v>2</v>
      </c>
      <c r="C510">
        <v>1</v>
      </c>
      <c r="D510">
        <v>45</v>
      </c>
      <c r="E510">
        <v>162792</v>
      </c>
      <c r="F510">
        <v>42659</v>
      </c>
      <c r="G510">
        <v>3.8161232096000002</v>
      </c>
      <c r="H510">
        <v>3.7976305430999999</v>
      </c>
      <c r="I510">
        <v>3.8347059266999999</v>
      </c>
      <c r="J510" t="s">
        <v>11</v>
      </c>
    </row>
    <row r="511" spans="1:10" x14ac:dyDescent="0.3">
      <c r="A511" t="s">
        <v>37</v>
      </c>
      <c r="B511">
        <v>2</v>
      </c>
      <c r="C511">
        <v>1</v>
      </c>
      <c r="D511">
        <v>50</v>
      </c>
      <c r="E511">
        <v>201617</v>
      </c>
      <c r="F511">
        <v>44133</v>
      </c>
      <c r="G511">
        <v>4.5683955317000002</v>
      </c>
      <c r="H511">
        <v>4.548497931</v>
      </c>
      <c r="I511">
        <v>4.5883801753000002</v>
      </c>
      <c r="J511" t="s">
        <v>11</v>
      </c>
    </row>
    <row r="512" spans="1:10" x14ac:dyDescent="0.3">
      <c r="A512" t="s">
        <v>37</v>
      </c>
      <c r="B512">
        <v>2</v>
      </c>
      <c r="C512">
        <v>1</v>
      </c>
      <c r="D512">
        <v>55</v>
      </c>
      <c r="E512">
        <v>237275</v>
      </c>
      <c r="F512">
        <v>45859</v>
      </c>
      <c r="G512">
        <v>5.1740116444000002</v>
      </c>
      <c r="H512">
        <v>5.1532349683999996</v>
      </c>
      <c r="I512">
        <v>5.1948720872000003</v>
      </c>
      <c r="J512" t="s">
        <v>11</v>
      </c>
    </row>
    <row r="513" spans="1:10" x14ac:dyDescent="0.3">
      <c r="A513" t="s">
        <v>37</v>
      </c>
      <c r="B513">
        <v>2</v>
      </c>
      <c r="C513">
        <v>1</v>
      </c>
      <c r="D513">
        <v>60</v>
      </c>
      <c r="E513">
        <v>240435</v>
      </c>
      <c r="F513">
        <v>40273</v>
      </c>
      <c r="G513">
        <v>5.9701288705</v>
      </c>
      <c r="H513">
        <v>5.946313065</v>
      </c>
      <c r="I513">
        <v>5.9940400614999998</v>
      </c>
      <c r="J513" t="s">
        <v>11</v>
      </c>
    </row>
    <row r="514" spans="1:10" x14ac:dyDescent="0.3">
      <c r="A514" t="s">
        <v>37</v>
      </c>
      <c r="B514">
        <v>2</v>
      </c>
      <c r="C514">
        <v>1</v>
      </c>
      <c r="D514">
        <v>65</v>
      </c>
      <c r="E514">
        <v>223450</v>
      </c>
      <c r="F514">
        <v>32443</v>
      </c>
      <c r="G514">
        <v>6.8874641679000002</v>
      </c>
      <c r="H514">
        <v>6.8589659814999999</v>
      </c>
      <c r="I514">
        <v>6.9160807608999999</v>
      </c>
      <c r="J514" t="s">
        <v>11</v>
      </c>
    </row>
    <row r="515" spans="1:10" x14ac:dyDescent="0.3">
      <c r="A515" t="s">
        <v>37</v>
      </c>
      <c r="B515">
        <v>2</v>
      </c>
      <c r="C515">
        <v>1</v>
      </c>
      <c r="D515">
        <v>70</v>
      </c>
      <c r="E515">
        <v>196814</v>
      </c>
      <c r="F515">
        <v>24726</v>
      </c>
      <c r="G515">
        <v>7.9597994013999998</v>
      </c>
      <c r="H515">
        <v>7.9247110286</v>
      </c>
      <c r="I515">
        <v>7.9950431356999996</v>
      </c>
      <c r="J515" t="s">
        <v>11</v>
      </c>
    </row>
    <row r="516" spans="1:10" x14ac:dyDescent="0.3">
      <c r="A516" t="s">
        <v>37</v>
      </c>
      <c r="B516">
        <v>2</v>
      </c>
      <c r="C516">
        <v>1</v>
      </c>
      <c r="D516">
        <v>75</v>
      </c>
      <c r="E516">
        <v>147243</v>
      </c>
      <c r="F516">
        <v>16173</v>
      </c>
      <c r="G516">
        <v>9.1042478203999995</v>
      </c>
      <c r="H516">
        <v>9.0578640371999999</v>
      </c>
      <c r="I516">
        <v>9.1508691272</v>
      </c>
      <c r="J516" t="s">
        <v>11</v>
      </c>
    </row>
    <row r="517" spans="1:10" x14ac:dyDescent="0.3">
      <c r="A517" t="s">
        <v>37</v>
      </c>
      <c r="B517">
        <v>2</v>
      </c>
      <c r="C517">
        <v>1</v>
      </c>
      <c r="D517">
        <v>80</v>
      </c>
      <c r="E517">
        <v>106760</v>
      </c>
      <c r="F517">
        <v>10847</v>
      </c>
      <c r="G517">
        <v>9.8423527242999995</v>
      </c>
      <c r="H517">
        <v>9.7834899369000006</v>
      </c>
      <c r="I517">
        <v>9.9015696621</v>
      </c>
      <c r="J517" t="s">
        <v>11</v>
      </c>
    </row>
    <row r="518" spans="1:10" x14ac:dyDescent="0.3">
      <c r="A518" t="s">
        <v>37</v>
      </c>
      <c r="B518">
        <v>2</v>
      </c>
      <c r="C518">
        <v>1</v>
      </c>
      <c r="D518">
        <v>85</v>
      </c>
      <c r="E518">
        <v>69449</v>
      </c>
      <c r="F518">
        <v>6625</v>
      </c>
      <c r="G518">
        <v>10.482867925000001</v>
      </c>
      <c r="H518">
        <v>10.405192932</v>
      </c>
      <c r="I518">
        <v>10.561122762</v>
      </c>
      <c r="J518" t="s">
        <v>11</v>
      </c>
    </row>
    <row r="519" spans="1:10" x14ac:dyDescent="0.3">
      <c r="A519" t="s">
        <v>37</v>
      </c>
      <c r="B519">
        <v>2</v>
      </c>
      <c r="C519">
        <v>1</v>
      </c>
      <c r="D519">
        <v>90</v>
      </c>
      <c r="E519">
        <v>38007</v>
      </c>
      <c r="F519">
        <v>3589</v>
      </c>
      <c r="G519">
        <v>10.589857899</v>
      </c>
      <c r="H519">
        <v>10.483926387</v>
      </c>
      <c r="I519">
        <v>10.696859763000001</v>
      </c>
      <c r="J519" t="s">
        <v>11</v>
      </c>
    </row>
    <row r="520" spans="1:10" x14ac:dyDescent="0.3">
      <c r="A520" t="s">
        <v>37</v>
      </c>
      <c r="B520">
        <v>2</v>
      </c>
      <c r="C520">
        <v>2</v>
      </c>
      <c r="D520">
        <v>0</v>
      </c>
      <c r="E520">
        <v>152461</v>
      </c>
      <c r="F520">
        <v>41890</v>
      </c>
      <c r="G520">
        <v>3.6395559798999999</v>
      </c>
      <c r="H520">
        <v>3.6213326567999999</v>
      </c>
      <c r="I520">
        <v>3.6578710068000002</v>
      </c>
      <c r="J520" t="s">
        <v>11</v>
      </c>
    </row>
    <row r="521" spans="1:10" x14ac:dyDescent="0.3">
      <c r="A521" t="s">
        <v>37</v>
      </c>
      <c r="B521">
        <v>2</v>
      </c>
      <c r="C521">
        <v>2</v>
      </c>
      <c r="D521">
        <v>5</v>
      </c>
      <c r="E521">
        <v>97080</v>
      </c>
      <c r="F521">
        <v>42987</v>
      </c>
      <c r="G521">
        <v>2.2583571777999998</v>
      </c>
      <c r="H521">
        <v>2.2441956341</v>
      </c>
      <c r="I521">
        <v>2.2726080849999999</v>
      </c>
      <c r="J521" t="s">
        <v>11</v>
      </c>
    </row>
    <row r="522" spans="1:10" x14ac:dyDescent="0.3">
      <c r="A522" t="s">
        <v>37</v>
      </c>
      <c r="B522">
        <v>2</v>
      </c>
      <c r="C522">
        <v>2</v>
      </c>
      <c r="D522">
        <v>10</v>
      </c>
      <c r="E522">
        <v>88341</v>
      </c>
      <c r="F522">
        <v>40798</v>
      </c>
      <c r="G522">
        <v>2.1653267317</v>
      </c>
      <c r="H522">
        <v>2.1510949514000002</v>
      </c>
      <c r="I522">
        <v>2.1796526703999999</v>
      </c>
      <c r="J522" t="s">
        <v>11</v>
      </c>
    </row>
    <row r="523" spans="1:10" x14ac:dyDescent="0.3">
      <c r="A523" t="s">
        <v>37</v>
      </c>
      <c r="B523">
        <v>2</v>
      </c>
      <c r="C523">
        <v>2</v>
      </c>
      <c r="D523">
        <v>15</v>
      </c>
      <c r="E523">
        <v>139615</v>
      </c>
      <c r="F523">
        <v>41754</v>
      </c>
      <c r="G523">
        <v>3.3437514969</v>
      </c>
      <c r="H523">
        <v>3.3262579645999999</v>
      </c>
      <c r="I523">
        <v>3.3613370315000002</v>
      </c>
      <c r="J523" t="s">
        <v>11</v>
      </c>
    </row>
    <row r="524" spans="1:10" x14ac:dyDescent="0.3">
      <c r="A524" t="s">
        <v>37</v>
      </c>
      <c r="B524">
        <v>2</v>
      </c>
      <c r="C524">
        <v>2</v>
      </c>
      <c r="D524">
        <v>20</v>
      </c>
      <c r="E524">
        <v>195480</v>
      </c>
      <c r="F524">
        <v>46955</v>
      </c>
      <c r="G524">
        <v>4.1631349163999998</v>
      </c>
      <c r="H524">
        <v>4.1447206189000001</v>
      </c>
      <c r="I524">
        <v>4.1816310254999998</v>
      </c>
      <c r="J524" t="s">
        <v>11</v>
      </c>
    </row>
    <row r="525" spans="1:10" x14ac:dyDescent="0.3">
      <c r="A525" t="s">
        <v>37</v>
      </c>
      <c r="B525">
        <v>2</v>
      </c>
      <c r="C525">
        <v>2</v>
      </c>
      <c r="D525">
        <v>25</v>
      </c>
      <c r="E525">
        <v>250134</v>
      </c>
      <c r="F525">
        <v>49273</v>
      </c>
      <c r="G525">
        <v>5.0764921965000003</v>
      </c>
      <c r="H525">
        <v>5.0566369741999999</v>
      </c>
      <c r="I525">
        <v>5.0964253816999996</v>
      </c>
      <c r="J525" t="s">
        <v>11</v>
      </c>
    </row>
    <row r="526" spans="1:10" x14ac:dyDescent="0.3">
      <c r="A526" t="s">
        <v>37</v>
      </c>
      <c r="B526">
        <v>2</v>
      </c>
      <c r="C526">
        <v>2</v>
      </c>
      <c r="D526">
        <v>30</v>
      </c>
      <c r="E526">
        <v>274639</v>
      </c>
      <c r="F526">
        <v>48401</v>
      </c>
      <c r="G526">
        <v>5.6742422677000004</v>
      </c>
      <c r="H526">
        <v>5.6530604614</v>
      </c>
      <c r="I526">
        <v>5.6955034413999996</v>
      </c>
      <c r="J526" t="s">
        <v>11</v>
      </c>
    </row>
    <row r="527" spans="1:10" x14ac:dyDescent="0.3">
      <c r="A527" t="s">
        <v>37</v>
      </c>
      <c r="B527">
        <v>2</v>
      </c>
      <c r="C527">
        <v>2</v>
      </c>
      <c r="D527">
        <v>35</v>
      </c>
      <c r="E527">
        <v>249191</v>
      </c>
      <c r="F527">
        <v>45634</v>
      </c>
      <c r="G527">
        <v>5.4606433798999996</v>
      </c>
      <c r="H527">
        <v>5.4392453679999999</v>
      </c>
      <c r="I527">
        <v>5.4821255718000002</v>
      </c>
      <c r="J527" t="s">
        <v>11</v>
      </c>
    </row>
    <row r="528" spans="1:10" x14ac:dyDescent="0.3">
      <c r="A528" t="s">
        <v>37</v>
      </c>
      <c r="B528">
        <v>2</v>
      </c>
      <c r="C528">
        <v>2</v>
      </c>
      <c r="D528">
        <v>40</v>
      </c>
      <c r="E528">
        <v>222389</v>
      </c>
      <c r="F528">
        <v>42719</v>
      </c>
      <c r="G528">
        <v>5.2058568786999997</v>
      </c>
      <c r="H528">
        <v>5.1842654450000003</v>
      </c>
      <c r="I528">
        <v>5.2275382363</v>
      </c>
      <c r="J528" t="s">
        <v>11</v>
      </c>
    </row>
    <row r="529" spans="1:10" x14ac:dyDescent="0.3">
      <c r="A529" t="s">
        <v>37</v>
      </c>
      <c r="B529">
        <v>2</v>
      </c>
      <c r="C529">
        <v>2</v>
      </c>
      <c r="D529">
        <v>45</v>
      </c>
      <c r="E529">
        <v>228589</v>
      </c>
      <c r="F529">
        <v>42262</v>
      </c>
      <c r="G529">
        <v>5.4088542898999998</v>
      </c>
      <c r="H529">
        <v>5.3867266121000004</v>
      </c>
      <c r="I529">
        <v>5.4310728640999999</v>
      </c>
      <c r="J529" t="s">
        <v>11</v>
      </c>
    </row>
    <row r="530" spans="1:10" x14ac:dyDescent="0.3">
      <c r="A530" t="s">
        <v>37</v>
      </c>
      <c r="B530">
        <v>2</v>
      </c>
      <c r="C530">
        <v>2</v>
      </c>
      <c r="D530">
        <v>50</v>
      </c>
      <c r="E530">
        <v>268204</v>
      </c>
      <c r="F530">
        <v>43902</v>
      </c>
      <c r="G530">
        <v>6.1091522025999998</v>
      </c>
      <c r="H530">
        <v>6.0860754410000002</v>
      </c>
      <c r="I530">
        <v>6.1323164650999997</v>
      </c>
      <c r="J530" t="s">
        <v>11</v>
      </c>
    </row>
    <row r="531" spans="1:10" x14ac:dyDescent="0.3">
      <c r="A531" t="s">
        <v>37</v>
      </c>
      <c r="B531">
        <v>2</v>
      </c>
      <c r="C531">
        <v>2</v>
      </c>
      <c r="D531">
        <v>55</v>
      </c>
      <c r="E531">
        <v>291297</v>
      </c>
      <c r="F531">
        <v>45518</v>
      </c>
      <c r="G531">
        <v>6.3996001582000002</v>
      </c>
      <c r="H531">
        <v>6.3764024753999999</v>
      </c>
      <c r="I531">
        <v>6.4228822353000004</v>
      </c>
      <c r="J531" t="s">
        <v>11</v>
      </c>
    </row>
    <row r="532" spans="1:10" x14ac:dyDescent="0.3">
      <c r="A532" t="s">
        <v>37</v>
      </c>
      <c r="B532">
        <v>2</v>
      </c>
      <c r="C532">
        <v>2</v>
      </c>
      <c r="D532">
        <v>60</v>
      </c>
      <c r="E532">
        <v>278967</v>
      </c>
      <c r="F532">
        <v>40964</v>
      </c>
      <c r="G532">
        <v>6.8100527291999997</v>
      </c>
      <c r="H532">
        <v>6.7848285756999998</v>
      </c>
      <c r="I532">
        <v>6.8353706592999997</v>
      </c>
      <c r="J532" t="s">
        <v>11</v>
      </c>
    </row>
    <row r="533" spans="1:10" x14ac:dyDescent="0.3">
      <c r="A533" t="s">
        <v>37</v>
      </c>
      <c r="B533">
        <v>2</v>
      </c>
      <c r="C533">
        <v>2</v>
      </c>
      <c r="D533">
        <v>65</v>
      </c>
      <c r="E533">
        <v>259152</v>
      </c>
      <c r="F533">
        <v>34492</v>
      </c>
      <c r="G533">
        <v>7.5133944103000001</v>
      </c>
      <c r="H533">
        <v>7.4845227853000003</v>
      </c>
      <c r="I533">
        <v>7.5423774079000001</v>
      </c>
      <c r="J533" t="s">
        <v>11</v>
      </c>
    </row>
    <row r="534" spans="1:10" x14ac:dyDescent="0.3">
      <c r="A534" t="s">
        <v>37</v>
      </c>
      <c r="B534">
        <v>2</v>
      </c>
      <c r="C534">
        <v>2</v>
      </c>
      <c r="D534">
        <v>70</v>
      </c>
      <c r="E534">
        <v>222322</v>
      </c>
      <c r="F534">
        <v>26866</v>
      </c>
      <c r="G534">
        <v>8.2752177472999993</v>
      </c>
      <c r="H534">
        <v>8.2408908950999997</v>
      </c>
      <c r="I534">
        <v>8.3096875857000008</v>
      </c>
      <c r="J534" t="s">
        <v>11</v>
      </c>
    </row>
    <row r="535" spans="1:10" x14ac:dyDescent="0.3">
      <c r="A535" t="s">
        <v>37</v>
      </c>
      <c r="B535">
        <v>2</v>
      </c>
      <c r="C535">
        <v>2</v>
      </c>
      <c r="D535">
        <v>75</v>
      </c>
      <c r="E535">
        <v>173921</v>
      </c>
      <c r="F535">
        <v>19158</v>
      </c>
      <c r="G535">
        <v>9.0782440756000007</v>
      </c>
      <c r="H535">
        <v>9.0356789614000004</v>
      </c>
      <c r="I535">
        <v>9.1210097047000005</v>
      </c>
      <c r="J535" t="s">
        <v>11</v>
      </c>
    </row>
    <row r="536" spans="1:10" x14ac:dyDescent="0.3">
      <c r="A536" t="s">
        <v>37</v>
      </c>
      <c r="B536">
        <v>2</v>
      </c>
      <c r="C536">
        <v>2</v>
      </c>
      <c r="D536">
        <v>80</v>
      </c>
      <c r="E536">
        <v>138252</v>
      </c>
      <c r="F536">
        <v>14397</v>
      </c>
      <c r="G536">
        <v>9.6028339237000004</v>
      </c>
      <c r="H536">
        <v>9.5523483070000008</v>
      </c>
      <c r="I536">
        <v>9.6535863647000006</v>
      </c>
      <c r="J536" t="s">
        <v>11</v>
      </c>
    </row>
    <row r="537" spans="1:10" x14ac:dyDescent="0.3">
      <c r="A537" t="s">
        <v>37</v>
      </c>
      <c r="B537">
        <v>2</v>
      </c>
      <c r="C537">
        <v>2</v>
      </c>
      <c r="D537">
        <v>85</v>
      </c>
      <c r="E537">
        <v>108333</v>
      </c>
      <c r="F537">
        <v>10919</v>
      </c>
      <c r="G537">
        <v>9.9215129590999993</v>
      </c>
      <c r="H537">
        <v>9.8626078204999992</v>
      </c>
      <c r="I537">
        <v>9.9807699127999996</v>
      </c>
      <c r="J537" t="s">
        <v>11</v>
      </c>
    </row>
    <row r="538" spans="1:10" x14ac:dyDescent="0.3">
      <c r="A538" t="s">
        <v>37</v>
      </c>
      <c r="B538">
        <v>2</v>
      </c>
      <c r="C538">
        <v>2</v>
      </c>
      <c r="D538">
        <v>90</v>
      </c>
      <c r="E538">
        <v>91007</v>
      </c>
      <c r="F538">
        <v>8869</v>
      </c>
      <c r="G538">
        <v>10.261247040000001</v>
      </c>
      <c r="H538">
        <v>10.19479615</v>
      </c>
      <c r="I538">
        <v>10.328131065000001</v>
      </c>
      <c r="J538" t="s">
        <v>11</v>
      </c>
    </row>
    <row r="539" spans="1:10" x14ac:dyDescent="0.3">
      <c r="A539" t="s">
        <v>31</v>
      </c>
      <c r="B539">
        <v>3</v>
      </c>
      <c r="C539">
        <v>1</v>
      </c>
      <c r="D539">
        <v>0</v>
      </c>
      <c r="E539">
        <v>13974</v>
      </c>
      <c r="F539">
        <v>3891</v>
      </c>
      <c r="G539">
        <v>3.5913646877000001</v>
      </c>
      <c r="H539">
        <v>3.5323103401</v>
      </c>
      <c r="I539">
        <v>3.6514063258</v>
      </c>
      <c r="J539" t="s">
        <v>11</v>
      </c>
    </row>
    <row r="540" spans="1:10" x14ac:dyDescent="0.3">
      <c r="A540" t="s">
        <v>31</v>
      </c>
      <c r="B540">
        <v>3</v>
      </c>
      <c r="C540">
        <v>1</v>
      </c>
      <c r="D540">
        <v>5</v>
      </c>
      <c r="E540">
        <v>8956</v>
      </c>
      <c r="F540">
        <v>4236</v>
      </c>
      <c r="G540">
        <v>2.1142587346999999</v>
      </c>
      <c r="H540">
        <v>2.0709216481000001</v>
      </c>
      <c r="I540">
        <v>2.1585027134999999</v>
      </c>
      <c r="J540" t="s">
        <v>11</v>
      </c>
    </row>
    <row r="541" spans="1:10" x14ac:dyDescent="0.3">
      <c r="A541" t="s">
        <v>31</v>
      </c>
      <c r="B541">
        <v>3</v>
      </c>
      <c r="C541">
        <v>1</v>
      </c>
      <c r="D541">
        <v>10</v>
      </c>
      <c r="E541">
        <v>8073</v>
      </c>
      <c r="F541">
        <v>4270</v>
      </c>
      <c r="G541">
        <v>1.8906323185</v>
      </c>
      <c r="H541">
        <v>1.8498370773999999</v>
      </c>
      <c r="I541">
        <v>1.9323272343</v>
      </c>
      <c r="J541" t="s">
        <v>11</v>
      </c>
    </row>
    <row r="542" spans="1:10" x14ac:dyDescent="0.3">
      <c r="A542" t="s">
        <v>31</v>
      </c>
      <c r="B542">
        <v>3</v>
      </c>
      <c r="C542">
        <v>1</v>
      </c>
      <c r="D542">
        <v>15</v>
      </c>
      <c r="E542">
        <v>7908</v>
      </c>
      <c r="F542">
        <v>4039</v>
      </c>
      <c r="G542">
        <v>1.9579103738999999</v>
      </c>
      <c r="H542">
        <v>1.9152297854</v>
      </c>
      <c r="I542">
        <v>2.0015420922999998</v>
      </c>
      <c r="J542" t="s">
        <v>11</v>
      </c>
    </row>
    <row r="543" spans="1:10" x14ac:dyDescent="0.3">
      <c r="A543" t="s">
        <v>31</v>
      </c>
      <c r="B543">
        <v>3</v>
      </c>
      <c r="C543">
        <v>1</v>
      </c>
      <c r="D543">
        <v>20</v>
      </c>
      <c r="E543">
        <v>6856</v>
      </c>
      <c r="F543">
        <v>3987</v>
      </c>
      <c r="G543">
        <v>1.7195886631999999</v>
      </c>
      <c r="H543">
        <v>1.6793626165</v>
      </c>
      <c r="I543">
        <v>1.7607782509000001</v>
      </c>
      <c r="J543" t="s">
        <v>11</v>
      </c>
    </row>
    <row r="544" spans="1:10" x14ac:dyDescent="0.3">
      <c r="A544" t="s">
        <v>31</v>
      </c>
      <c r="B544">
        <v>3</v>
      </c>
      <c r="C544">
        <v>1</v>
      </c>
      <c r="D544">
        <v>25</v>
      </c>
      <c r="E544">
        <v>7783</v>
      </c>
      <c r="F544">
        <v>4063</v>
      </c>
      <c r="G544">
        <v>1.915579621</v>
      </c>
      <c r="H544">
        <v>1.8734915059999999</v>
      </c>
      <c r="I544">
        <v>1.9586132484000001</v>
      </c>
      <c r="J544" t="s">
        <v>11</v>
      </c>
    </row>
    <row r="545" spans="1:10" x14ac:dyDescent="0.3">
      <c r="A545" t="s">
        <v>31</v>
      </c>
      <c r="B545">
        <v>3</v>
      </c>
      <c r="C545">
        <v>1</v>
      </c>
      <c r="D545">
        <v>30</v>
      </c>
      <c r="E545">
        <v>8960</v>
      </c>
      <c r="F545">
        <v>3977</v>
      </c>
      <c r="G545">
        <v>2.2529544882999999</v>
      </c>
      <c r="H545">
        <v>2.2067846839</v>
      </c>
      <c r="I545">
        <v>2.3000902458999999</v>
      </c>
      <c r="J545" t="s">
        <v>11</v>
      </c>
    </row>
    <row r="546" spans="1:10" x14ac:dyDescent="0.3">
      <c r="A546" t="s">
        <v>31</v>
      </c>
      <c r="B546">
        <v>3</v>
      </c>
      <c r="C546">
        <v>1</v>
      </c>
      <c r="D546">
        <v>35</v>
      </c>
      <c r="E546">
        <v>10444</v>
      </c>
      <c r="F546">
        <v>4012</v>
      </c>
      <c r="G546">
        <v>2.6031904287000001</v>
      </c>
      <c r="H546">
        <v>2.5537408387</v>
      </c>
      <c r="I546">
        <v>2.6535975402999998</v>
      </c>
      <c r="J546" t="s">
        <v>11</v>
      </c>
    </row>
    <row r="547" spans="1:10" x14ac:dyDescent="0.3">
      <c r="A547" t="s">
        <v>31</v>
      </c>
      <c r="B547">
        <v>3</v>
      </c>
      <c r="C547">
        <v>1</v>
      </c>
      <c r="D547">
        <v>40</v>
      </c>
      <c r="E547">
        <v>11904</v>
      </c>
      <c r="F547">
        <v>3761</v>
      </c>
      <c r="G547">
        <v>3.1651156607000002</v>
      </c>
      <c r="H547">
        <v>3.1087653603000001</v>
      </c>
      <c r="I547">
        <v>3.2224873816000001</v>
      </c>
      <c r="J547" t="s">
        <v>11</v>
      </c>
    </row>
    <row r="548" spans="1:10" x14ac:dyDescent="0.3">
      <c r="A548" t="s">
        <v>31</v>
      </c>
      <c r="B548">
        <v>3</v>
      </c>
      <c r="C548">
        <v>1</v>
      </c>
      <c r="D548">
        <v>45</v>
      </c>
      <c r="E548">
        <v>13390</v>
      </c>
      <c r="F548">
        <v>3844</v>
      </c>
      <c r="G548">
        <v>3.4833506764000002</v>
      </c>
      <c r="H548">
        <v>3.4248471305999999</v>
      </c>
      <c r="I548">
        <v>3.542853585</v>
      </c>
      <c r="J548" t="s">
        <v>11</v>
      </c>
    </row>
    <row r="549" spans="1:10" x14ac:dyDescent="0.3">
      <c r="A549" t="s">
        <v>31</v>
      </c>
      <c r="B549">
        <v>3</v>
      </c>
      <c r="C549">
        <v>1</v>
      </c>
      <c r="D549">
        <v>50</v>
      </c>
      <c r="E549">
        <v>18495</v>
      </c>
      <c r="F549">
        <v>4244</v>
      </c>
      <c r="G549">
        <v>4.3579170594000001</v>
      </c>
      <c r="H549">
        <v>4.2955616491999997</v>
      </c>
      <c r="I549">
        <v>4.4211776357000003</v>
      </c>
      <c r="J549" t="s">
        <v>11</v>
      </c>
    </row>
    <row r="550" spans="1:10" x14ac:dyDescent="0.3">
      <c r="A550" t="s">
        <v>31</v>
      </c>
      <c r="B550">
        <v>3</v>
      </c>
      <c r="C550">
        <v>1</v>
      </c>
      <c r="D550">
        <v>55</v>
      </c>
      <c r="E550">
        <v>25714</v>
      </c>
      <c r="F550">
        <v>5005</v>
      </c>
      <c r="G550">
        <v>5.1376623377000001</v>
      </c>
      <c r="H550">
        <v>5.0752489968000001</v>
      </c>
      <c r="I550">
        <v>5.2008432123999997</v>
      </c>
      <c r="J550" t="s">
        <v>11</v>
      </c>
    </row>
    <row r="551" spans="1:10" x14ac:dyDescent="0.3">
      <c r="A551" t="s">
        <v>31</v>
      </c>
      <c r="B551">
        <v>3</v>
      </c>
      <c r="C551">
        <v>1</v>
      </c>
      <c r="D551">
        <v>60</v>
      </c>
      <c r="E551">
        <v>31193</v>
      </c>
      <c r="F551">
        <v>5503</v>
      </c>
      <c r="G551">
        <v>5.6683627112000003</v>
      </c>
      <c r="H551">
        <v>5.6058066178999999</v>
      </c>
      <c r="I551">
        <v>5.7316168780999996</v>
      </c>
      <c r="J551" t="s">
        <v>11</v>
      </c>
    </row>
    <row r="552" spans="1:10" x14ac:dyDescent="0.3">
      <c r="A552" t="s">
        <v>31</v>
      </c>
      <c r="B552">
        <v>3</v>
      </c>
      <c r="C552">
        <v>1</v>
      </c>
      <c r="D552">
        <v>65</v>
      </c>
      <c r="E552">
        <v>35352</v>
      </c>
      <c r="F552">
        <v>4980</v>
      </c>
      <c r="G552">
        <v>7.0987951806999998</v>
      </c>
      <c r="H552">
        <v>7.0251805511000001</v>
      </c>
      <c r="I552">
        <v>7.1731811945999997</v>
      </c>
      <c r="J552" t="s">
        <v>11</v>
      </c>
    </row>
    <row r="553" spans="1:10" x14ac:dyDescent="0.3">
      <c r="A553" t="s">
        <v>31</v>
      </c>
      <c r="B553">
        <v>3</v>
      </c>
      <c r="C553">
        <v>1</v>
      </c>
      <c r="D553">
        <v>70</v>
      </c>
      <c r="E553">
        <v>29299</v>
      </c>
      <c r="F553">
        <v>3755</v>
      </c>
      <c r="G553">
        <v>7.8026631157999997</v>
      </c>
      <c r="H553">
        <v>7.7138288551</v>
      </c>
      <c r="I553">
        <v>7.8925204126999997</v>
      </c>
      <c r="J553" t="s">
        <v>11</v>
      </c>
    </row>
    <row r="554" spans="1:10" x14ac:dyDescent="0.3">
      <c r="A554" t="s">
        <v>31</v>
      </c>
      <c r="B554">
        <v>3</v>
      </c>
      <c r="C554">
        <v>1</v>
      </c>
      <c r="D554">
        <v>75</v>
      </c>
      <c r="E554">
        <v>25138</v>
      </c>
      <c r="F554">
        <v>2612</v>
      </c>
      <c r="G554">
        <v>9.6240428789999992</v>
      </c>
      <c r="H554">
        <v>9.5058044344999999</v>
      </c>
      <c r="I554">
        <v>9.7437520386000003</v>
      </c>
      <c r="J554" t="s">
        <v>11</v>
      </c>
    </row>
    <row r="555" spans="1:10" x14ac:dyDescent="0.3">
      <c r="A555" t="s">
        <v>31</v>
      </c>
      <c r="B555">
        <v>3</v>
      </c>
      <c r="C555">
        <v>1</v>
      </c>
      <c r="D555">
        <v>80</v>
      </c>
      <c r="E555">
        <v>16348</v>
      </c>
      <c r="F555">
        <v>1553</v>
      </c>
      <c r="G555">
        <v>10.526722473</v>
      </c>
      <c r="H555">
        <v>10.36658811</v>
      </c>
      <c r="I555">
        <v>10.689330457000001</v>
      </c>
      <c r="J555" t="s">
        <v>11</v>
      </c>
    </row>
    <row r="556" spans="1:10" x14ac:dyDescent="0.3">
      <c r="A556" t="s">
        <v>31</v>
      </c>
      <c r="B556">
        <v>3</v>
      </c>
      <c r="C556">
        <v>1</v>
      </c>
      <c r="D556">
        <v>85</v>
      </c>
      <c r="E556">
        <v>8993</v>
      </c>
      <c r="F556">
        <v>787</v>
      </c>
      <c r="G556">
        <v>11.426937737999999</v>
      </c>
      <c r="H556">
        <v>11.193191079</v>
      </c>
      <c r="I556">
        <v>11.665565714</v>
      </c>
      <c r="J556" t="s">
        <v>11</v>
      </c>
    </row>
    <row r="557" spans="1:10" x14ac:dyDescent="0.3">
      <c r="A557" t="s">
        <v>31</v>
      </c>
      <c r="B557">
        <v>3</v>
      </c>
      <c r="C557">
        <v>1</v>
      </c>
      <c r="D557">
        <v>90</v>
      </c>
      <c r="E557">
        <v>4682</v>
      </c>
      <c r="F557">
        <v>341</v>
      </c>
      <c r="G557">
        <v>13.730205279</v>
      </c>
      <c r="H557">
        <v>13.342497677000001</v>
      </c>
      <c r="I557">
        <v>14.129178926</v>
      </c>
      <c r="J557" t="s">
        <v>11</v>
      </c>
    </row>
    <row r="558" spans="1:10" x14ac:dyDescent="0.3">
      <c r="A558" t="s">
        <v>31</v>
      </c>
      <c r="B558">
        <v>3</v>
      </c>
      <c r="C558">
        <v>2</v>
      </c>
      <c r="D558">
        <v>0</v>
      </c>
      <c r="E558">
        <v>12497</v>
      </c>
      <c r="F558">
        <v>3711</v>
      </c>
      <c r="G558">
        <v>3.3675559148</v>
      </c>
      <c r="H558">
        <v>3.3090286218</v>
      </c>
      <c r="I558">
        <v>3.4271183890999999</v>
      </c>
      <c r="J558" t="s">
        <v>11</v>
      </c>
    </row>
    <row r="559" spans="1:10" x14ac:dyDescent="0.3">
      <c r="A559" t="s">
        <v>31</v>
      </c>
      <c r="B559">
        <v>3</v>
      </c>
      <c r="C559">
        <v>2</v>
      </c>
      <c r="D559">
        <v>5</v>
      </c>
      <c r="E559">
        <v>7979</v>
      </c>
      <c r="F559">
        <v>4073</v>
      </c>
      <c r="G559">
        <v>1.9589982814</v>
      </c>
      <c r="H559">
        <v>1.9164823197</v>
      </c>
      <c r="I559">
        <v>2.002457433</v>
      </c>
      <c r="J559" t="s">
        <v>11</v>
      </c>
    </row>
    <row r="560" spans="1:10" x14ac:dyDescent="0.3">
      <c r="A560" t="s">
        <v>31</v>
      </c>
      <c r="B560">
        <v>3</v>
      </c>
      <c r="C560">
        <v>2</v>
      </c>
      <c r="D560">
        <v>10</v>
      </c>
      <c r="E560">
        <v>7680</v>
      </c>
      <c r="F560">
        <v>3959</v>
      </c>
      <c r="G560">
        <v>1.9398838089999999</v>
      </c>
      <c r="H560">
        <v>1.8969800081999999</v>
      </c>
      <c r="I560">
        <v>1.9837579608</v>
      </c>
      <c r="J560" t="s">
        <v>11</v>
      </c>
    </row>
    <row r="561" spans="1:10" x14ac:dyDescent="0.3">
      <c r="A561" t="s">
        <v>31</v>
      </c>
      <c r="B561">
        <v>3</v>
      </c>
      <c r="C561">
        <v>2</v>
      </c>
      <c r="D561">
        <v>15</v>
      </c>
      <c r="E561">
        <v>13157</v>
      </c>
      <c r="F561">
        <v>3830</v>
      </c>
      <c r="G561">
        <v>3.4352480418</v>
      </c>
      <c r="H561">
        <v>3.3770480919999999</v>
      </c>
      <c r="I561">
        <v>3.4944510078</v>
      </c>
      <c r="J561" t="s">
        <v>11</v>
      </c>
    </row>
    <row r="562" spans="1:10" x14ac:dyDescent="0.3">
      <c r="A562" t="s">
        <v>31</v>
      </c>
      <c r="B562">
        <v>3</v>
      </c>
      <c r="C562">
        <v>2</v>
      </c>
      <c r="D562">
        <v>20</v>
      </c>
      <c r="E562">
        <v>15975</v>
      </c>
      <c r="F562">
        <v>3712</v>
      </c>
      <c r="G562">
        <v>4.3036099137999999</v>
      </c>
      <c r="H562">
        <v>4.2373886282999997</v>
      </c>
      <c r="I562">
        <v>4.3708660958000003</v>
      </c>
      <c r="J562" t="s">
        <v>11</v>
      </c>
    </row>
    <row r="563" spans="1:10" x14ac:dyDescent="0.3">
      <c r="A563" t="s">
        <v>31</v>
      </c>
      <c r="B563">
        <v>3</v>
      </c>
      <c r="C563">
        <v>2</v>
      </c>
      <c r="D563">
        <v>25</v>
      </c>
      <c r="E563">
        <v>19455</v>
      </c>
      <c r="F563">
        <v>3759</v>
      </c>
      <c r="G563">
        <v>5.1755786112999997</v>
      </c>
      <c r="H563">
        <v>5.1033609130000004</v>
      </c>
      <c r="I563">
        <v>5.2488182628000004</v>
      </c>
      <c r="J563" t="s">
        <v>11</v>
      </c>
    </row>
    <row r="564" spans="1:10" x14ac:dyDescent="0.3">
      <c r="A564" t="s">
        <v>31</v>
      </c>
      <c r="B564">
        <v>3</v>
      </c>
      <c r="C564">
        <v>2</v>
      </c>
      <c r="D564">
        <v>30</v>
      </c>
      <c r="E564">
        <v>22629</v>
      </c>
      <c r="F564">
        <v>4072</v>
      </c>
      <c r="G564">
        <v>5.5572200392999997</v>
      </c>
      <c r="H564">
        <v>5.4852839482000002</v>
      </c>
      <c r="I564">
        <v>5.6300995274999996</v>
      </c>
      <c r="J564" t="s">
        <v>11</v>
      </c>
    </row>
    <row r="565" spans="1:10" x14ac:dyDescent="0.3">
      <c r="A565" t="s">
        <v>31</v>
      </c>
      <c r="B565">
        <v>3</v>
      </c>
      <c r="C565">
        <v>2</v>
      </c>
      <c r="D565">
        <v>35</v>
      </c>
      <c r="E565">
        <v>21464</v>
      </c>
      <c r="F565">
        <v>3978</v>
      </c>
      <c r="G565">
        <v>5.3956762192000003</v>
      </c>
      <c r="H565">
        <v>5.3239732939</v>
      </c>
      <c r="I565">
        <v>5.4683448348999999</v>
      </c>
      <c r="J565" t="s">
        <v>11</v>
      </c>
    </row>
    <row r="566" spans="1:10" x14ac:dyDescent="0.3">
      <c r="A566" t="s">
        <v>31</v>
      </c>
      <c r="B566">
        <v>3</v>
      </c>
      <c r="C566">
        <v>2</v>
      </c>
      <c r="D566">
        <v>40</v>
      </c>
      <c r="E566">
        <v>19643</v>
      </c>
      <c r="F566">
        <v>3750</v>
      </c>
      <c r="G566">
        <v>5.2381333333000004</v>
      </c>
      <c r="H566">
        <v>5.1653909385999999</v>
      </c>
      <c r="I566">
        <v>5.3119001338</v>
      </c>
      <c r="J566" t="s">
        <v>11</v>
      </c>
    </row>
    <row r="567" spans="1:10" x14ac:dyDescent="0.3">
      <c r="A567" t="s">
        <v>31</v>
      </c>
      <c r="B567">
        <v>3</v>
      </c>
      <c r="C567">
        <v>2</v>
      </c>
      <c r="D567">
        <v>45</v>
      </c>
      <c r="E567">
        <v>20019</v>
      </c>
      <c r="F567">
        <v>3774</v>
      </c>
      <c r="G567">
        <v>5.3044515102999998</v>
      </c>
      <c r="H567">
        <v>5.2314784039999997</v>
      </c>
      <c r="I567">
        <v>5.3784425076</v>
      </c>
      <c r="J567" t="s">
        <v>11</v>
      </c>
    </row>
    <row r="568" spans="1:10" x14ac:dyDescent="0.3">
      <c r="A568" t="s">
        <v>31</v>
      </c>
      <c r="B568">
        <v>3</v>
      </c>
      <c r="C568">
        <v>2</v>
      </c>
      <c r="D568">
        <v>50</v>
      </c>
      <c r="E568">
        <v>25899</v>
      </c>
      <c r="F568">
        <v>4230</v>
      </c>
      <c r="G568">
        <v>6.1226950354999996</v>
      </c>
      <c r="H568">
        <v>6.0485798328999998</v>
      </c>
      <c r="I568">
        <v>6.1977183954999999</v>
      </c>
      <c r="J568" t="s">
        <v>11</v>
      </c>
    </row>
    <row r="569" spans="1:10" x14ac:dyDescent="0.3">
      <c r="A569" t="s">
        <v>31</v>
      </c>
      <c r="B569">
        <v>3</v>
      </c>
      <c r="C569">
        <v>2</v>
      </c>
      <c r="D569">
        <v>55</v>
      </c>
      <c r="E569">
        <v>33534</v>
      </c>
      <c r="F569">
        <v>5085</v>
      </c>
      <c r="G569">
        <v>6.5946902654999997</v>
      </c>
      <c r="H569">
        <v>6.5244836946999998</v>
      </c>
      <c r="I569">
        <v>6.6656522925999999</v>
      </c>
      <c r="J569" t="s">
        <v>11</v>
      </c>
    </row>
    <row r="570" spans="1:10" x14ac:dyDescent="0.3">
      <c r="A570" t="s">
        <v>31</v>
      </c>
      <c r="B570">
        <v>3</v>
      </c>
      <c r="C570">
        <v>2</v>
      </c>
      <c r="D570">
        <v>60</v>
      </c>
      <c r="E570">
        <v>37362</v>
      </c>
      <c r="F570">
        <v>5511</v>
      </c>
      <c r="G570">
        <v>6.7795318454000002</v>
      </c>
      <c r="H570">
        <v>6.7111355230000003</v>
      </c>
      <c r="I570">
        <v>6.8486252267000003</v>
      </c>
      <c r="J570" t="s">
        <v>11</v>
      </c>
    </row>
    <row r="571" spans="1:10" x14ac:dyDescent="0.3">
      <c r="A571" t="s">
        <v>31</v>
      </c>
      <c r="B571">
        <v>3</v>
      </c>
      <c r="C571">
        <v>2</v>
      </c>
      <c r="D571">
        <v>65</v>
      </c>
      <c r="E571">
        <v>35198</v>
      </c>
      <c r="F571">
        <v>4689</v>
      </c>
      <c r="G571">
        <v>7.5065045852000001</v>
      </c>
      <c r="H571">
        <v>7.4284927845000004</v>
      </c>
      <c r="I571">
        <v>7.5853356423999996</v>
      </c>
      <c r="J571" t="s">
        <v>11</v>
      </c>
    </row>
    <row r="572" spans="1:10" x14ac:dyDescent="0.3">
      <c r="A572" t="s">
        <v>31</v>
      </c>
      <c r="B572">
        <v>3</v>
      </c>
      <c r="C572">
        <v>2</v>
      </c>
      <c r="D572">
        <v>70</v>
      </c>
      <c r="E572">
        <v>31886</v>
      </c>
      <c r="F572">
        <v>3669</v>
      </c>
      <c r="G572">
        <v>8.6906514037000004</v>
      </c>
      <c r="H572">
        <v>8.5957835335000006</v>
      </c>
      <c r="I572">
        <v>8.7865662885999996</v>
      </c>
      <c r="J572" t="s">
        <v>11</v>
      </c>
    </row>
    <row r="573" spans="1:10" x14ac:dyDescent="0.3">
      <c r="A573" t="s">
        <v>31</v>
      </c>
      <c r="B573">
        <v>3</v>
      </c>
      <c r="C573">
        <v>2</v>
      </c>
      <c r="D573">
        <v>75</v>
      </c>
      <c r="E573">
        <v>25601</v>
      </c>
      <c r="F573">
        <v>2692</v>
      </c>
      <c r="G573">
        <v>9.5100297177000002</v>
      </c>
      <c r="H573">
        <v>9.3942468604999991</v>
      </c>
      <c r="I573">
        <v>9.6272395833999997</v>
      </c>
      <c r="J573" t="s">
        <v>11</v>
      </c>
    </row>
    <row r="574" spans="1:10" x14ac:dyDescent="0.3">
      <c r="A574" t="s">
        <v>31</v>
      </c>
      <c r="B574">
        <v>3</v>
      </c>
      <c r="C574">
        <v>2</v>
      </c>
      <c r="D574">
        <v>80</v>
      </c>
      <c r="E574">
        <v>16374</v>
      </c>
      <c r="F574">
        <v>1602</v>
      </c>
      <c r="G574">
        <v>10.220973783</v>
      </c>
      <c r="H574">
        <v>10.065613073</v>
      </c>
      <c r="I574">
        <v>10.378732454</v>
      </c>
      <c r="J574" t="s">
        <v>11</v>
      </c>
    </row>
    <row r="575" spans="1:10" x14ac:dyDescent="0.3">
      <c r="A575" t="s">
        <v>31</v>
      </c>
      <c r="B575">
        <v>3</v>
      </c>
      <c r="C575">
        <v>2</v>
      </c>
      <c r="D575">
        <v>85</v>
      </c>
      <c r="E575">
        <v>10891</v>
      </c>
      <c r="F575">
        <v>993</v>
      </c>
      <c r="G575">
        <v>10.967774421</v>
      </c>
      <c r="H575">
        <v>10.763713000999999</v>
      </c>
      <c r="I575">
        <v>11.175704493</v>
      </c>
      <c r="J575" t="s">
        <v>11</v>
      </c>
    </row>
    <row r="576" spans="1:10" x14ac:dyDescent="0.3">
      <c r="A576" t="s">
        <v>31</v>
      </c>
      <c r="B576">
        <v>3</v>
      </c>
      <c r="C576">
        <v>2</v>
      </c>
      <c r="D576">
        <v>90</v>
      </c>
      <c r="E576">
        <v>8190</v>
      </c>
      <c r="F576">
        <v>680</v>
      </c>
      <c r="G576">
        <v>12.044117647</v>
      </c>
      <c r="H576">
        <v>11.786077800999999</v>
      </c>
      <c r="I576">
        <v>12.307806918000001</v>
      </c>
      <c r="J576" t="s">
        <v>11</v>
      </c>
    </row>
    <row r="577" spans="1:10" x14ac:dyDescent="0.3">
      <c r="A577" t="s">
        <v>32</v>
      </c>
      <c r="B577">
        <v>3</v>
      </c>
      <c r="C577">
        <v>1</v>
      </c>
      <c r="D577">
        <v>0</v>
      </c>
      <c r="E577">
        <v>5343</v>
      </c>
      <c r="F577">
        <v>3890</v>
      </c>
      <c r="G577">
        <v>1.3735218509</v>
      </c>
      <c r="H577">
        <v>1.3371821304</v>
      </c>
      <c r="I577">
        <v>1.4108491520999999</v>
      </c>
      <c r="J577" t="s">
        <v>11</v>
      </c>
    </row>
    <row r="578" spans="1:10" x14ac:dyDescent="0.3">
      <c r="A578" t="s">
        <v>32</v>
      </c>
      <c r="B578">
        <v>3</v>
      </c>
      <c r="C578">
        <v>1</v>
      </c>
      <c r="D578">
        <v>5</v>
      </c>
      <c r="E578">
        <v>3202</v>
      </c>
      <c r="F578">
        <v>3926</v>
      </c>
      <c r="G578">
        <v>0.81558838509999998</v>
      </c>
      <c r="H578">
        <v>0.78782266840000004</v>
      </c>
      <c r="I578">
        <v>0.84433266600000001</v>
      </c>
      <c r="J578" t="s">
        <v>11</v>
      </c>
    </row>
    <row r="579" spans="1:10" x14ac:dyDescent="0.3">
      <c r="A579" t="s">
        <v>32</v>
      </c>
      <c r="B579">
        <v>3</v>
      </c>
      <c r="C579">
        <v>1</v>
      </c>
      <c r="D579">
        <v>10</v>
      </c>
      <c r="E579">
        <v>2675</v>
      </c>
      <c r="F579">
        <v>3686</v>
      </c>
      <c r="G579">
        <v>0.72571893649999997</v>
      </c>
      <c r="H579">
        <v>0.69873211329999996</v>
      </c>
      <c r="I579">
        <v>0.75374805990000004</v>
      </c>
      <c r="J579" t="s">
        <v>11</v>
      </c>
    </row>
    <row r="580" spans="1:10" x14ac:dyDescent="0.3">
      <c r="A580" t="s">
        <v>32</v>
      </c>
      <c r="B580">
        <v>3</v>
      </c>
      <c r="C580">
        <v>1</v>
      </c>
      <c r="D580">
        <v>15</v>
      </c>
      <c r="E580">
        <v>2499</v>
      </c>
      <c r="F580">
        <v>3240</v>
      </c>
      <c r="G580">
        <v>0.77129629629999996</v>
      </c>
      <c r="H580">
        <v>0.74164113389999997</v>
      </c>
      <c r="I580">
        <v>0.80213724600000003</v>
      </c>
      <c r="J580" t="s">
        <v>11</v>
      </c>
    </row>
    <row r="581" spans="1:10" x14ac:dyDescent="0.3">
      <c r="A581" t="s">
        <v>32</v>
      </c>
      <c r="B581">
        <v>3</v>
      </c>
      <c r="C581">
        <v>1</v>
      </c>
      <c r="D581">
        <v>20</v>
      </c>
      <c r="E581">
        <v>1975</v>
      </c>
      <c r="F581">
        <v>3068</v>
      </c>
      <c r="G581">
        <v>0.64374185139999995</v>
      </c>
      <c r="H581">
        <v>0.61596808889999999</v>
      </c>
      <c r="I581">
        <v>0.67276792200000002</v>
      </c>
      <c r="J581" t="s">
        <v>11</v>
      </c>
    </row>
    <row r="582" spans="1:10" x14ac:dyDescent="0.3">
      <c r="A582" t="s">
        <v>32</v>
      </c>
      <c r="B582">
        <v>3</v>
      </c>
      <c r="C582">
        <v>1</v>
      </c>
      <c r="D582">
        <v>25</v>
      </c>
      <c r="E582">
        <v>2483</v>
      </c>
      <c r="F582">
        <v>2868</v>
      </c>
      <c r="G582">
        <v>0.86576011159999999</v>
      </c>
      <c r="H582">
        <v>0.83236797600000001</v>
      </c>
      <c r="I582">
        <v>0.90049184059999998</v>
      </c>
      <c r="J582" t="s">
        <v>11</v>
      </c>
    </row>
    <row r="583" spans="1:10" x14ac:dyDescent="0.3">
      <c r="A583" t="s">
        <v>32</v>
      </c>
      <c r="B583">
        <v>3</v>
      </c>
      <c r="C583">
        <v>1</v>
      </c>
      <c r="D583">
        <v>30</v>
      </c>
      <c r="E583">
        <v>2847</v>
      </c>
      <c r="F583">
        <v>2770</v>
      </c>
      <c r="G583">
        <v>1.0277978339</v>
      </c>
      <c r="H583">
        <v>0.99072890479999998</v>
      </c>
      <c r="I583">
        <v>1.0662537271999999</v>
      </c>
      <c r="J583" t="s">
        <v>11</v>
      </c>
    </row>
    <row r="584" spans="1:10" x14ac:dyDescent="0.3">
      <c r="A584" t="s">
        <v>32</v>
      </c>
      <c r="B584">
        <v>3</v>
      </c>
      <c r="C584">
        <v>1</v>
      </c>
      <c r="D584">
        <v>35</v>
      </c>
      <c r="E584">
        <v>2816</v>
      </c>
      <c r="F584">
        <v>2379</v>
      </c>
      <c r="G584">
        <v>1.1836906263</v>
      </c>
      <c r="H584">
        <v>1.1407691706</v>
      </c>
      <c r="I584">
        <v>1.2282270023999999</v>
      </c>
      <c r="J584" t="s">
        <v>11</v>
      </c>
    </row>
    <row r="585" spans="1:10" x14ac:dyDescent="0.3">
      <c r="A585" t="s">
        <v>32</v>
      </c>
      <c r="B585">
        <v>3</v>
      </c>
      <c r="C585">
        <v>1</v>
      </c>
      <c r="D585">
        <v>40</v>
      </c>
      <c r="E585">
        <v>3118</v>
      </c>
      <c r="F585">
        <v>2102</v>
      </c>
      <c r="G585">
        <v>1.4833491912000001</v>
      </c>
      <c r="H585">
        <v>1.4321864495000001</v>
      </c>
      <c r="I585">
        <v>1.5363396462000001</v>
      </c>
      <c r="J585" t="s">
        <v>11</v>
      </c>
    </row>
    <row r="586" spans="1:10" x14ac:dyDescent="0.3">
      <c r="A586" t="s">
        <v>32</v>
      </c>
      <c r="B586">
        <v>3</v>
      </c>
      <c r="C586">
        <v>1</v>
      </c>
      <c r="D586">
        <v>45</v>
      </c>
      <c r="E586">
        <v>3756</v>
      </c>
      <c r="F586">
        <v>2117</v>
      </c>
      <c r="G586">
        <v>1.774208786</v>
      </c>
      <c r="H586">
        <v>1.7183663888</v>
      </c>
      <c r="I586">
        <v>1.8318659146</v>
      </c>
      <c r="J586" t="s">
        <v>11</v>
      </c>
    </row>
    <row r="587" spans="1:10" x14ac:dyDescent="0.3">
      <c r="A587" t="s">
        <v>32</v>
      </c>
      <c r="B587">
        <v>3</v>
      </c>
      <c r="C587">
        <v>1</v>
      </c>
      <c r="D587">
        <v>50</v>
      </c>
      <c r="E587">
        <v>4437</v>
      </c>
      <c r="F587">
        <v>2056</v>
      </c>
      <c r="G587">
        <v>2.15807393</v>
      </c>
      <c r="H587">
        <v>2.0954996304</v>
      </c>
      <c r="I587">
        <v>2.2225167781000001</v>
      </c>
      <c r="J587" t="s">
        <v>11</v>
      </c>
    </row>
    <row r="588" spans="1:10" x14ac:dyDescent="0.3">
      <c r="A588" t="s">
        <v>32</v>
      </c>
      <c r="B588">
        <v>3</v>
      </c>
      <c r="C588">
        <v>1</v>
      </c>
      <c r="D588">
        <v>55</v>
      </c>
      <c r="E588">
        <v>5564</v>
      </c>
      <c r="F588">
        <v>2027</v>
      </c>
      <c r="G588">
        <v>2.7449432658999999</v>
      </c>
      <c r="H588">
        <v>2.6737572482999998</v>
      </c>
      <c r="I588">
        <v>2.8180245374999999</v>
      </c>
      <c r="J588" t="s">
        <v>11</v>
      </c>
    </row>
    <row r="589" spans="1:10" x14ac:dyDescent="0.3">
      <c r="A589" t="s">
        <v>32</v>
      </c>
      <c r="B589">
        <v>3</v>
      </c>
      <c r="C589">
        <v>1</v>
      </c>
      <c r="D589">
        <v>60</v>
      </c>
      <c r="E589">
        <v>5632</v>
      </c>
      <c r="F589">
        <v>1781</v>
      </c>
      <c r="G589">
        <v>3.1622683884999998</v>
      </c>
      <c r="H589">
        <v>3.0807497931999999</v>
      </c>
      <c r="I589">
        <v>3.2459440176999999</v>
      </c>
      <c r="J589" t="s">
        <v>11</v>
      </c>
    </row>
    <row r="590" spans="1:10" x14ac:dyDescent="0.3">
      <c r="A590" t="s">
        <v>32</v>
      </c>
      <c r="B590">
        <v>3</v>
      </c>
      <c r="C590">
        <v>1</v>
      </c>
      <c r="D590">
        <v>65</v>
      </c>
      <c r="E590">
        <v>5091</v>
      </c>
      <c r="F590">
        <v>1438</v>
      </c>
      <c r="G590">
        <v>3.5403337969000002</v>
      </c>
      <c r="H590">
        <v>3.4444070891999998</v>
      </c>
      <c r="I590">
        <v>3.6389320625999999</v>
      </c>
      <c r="J590" t="s">
        <v>11</v>
      </c>
    </row>
    <row r="591" spans="1:10" x14ac:dyDescent="0.3">
      <c r="A591" t="s">
        <v>32</v>
      </c>
      <c r="B591">
        <v>3</v>
      </c>
      <c r="C591">
        <v>1</v>
      </c>
      <c r="D591">
        <v>70</v>
      </c>
      <c r="E591">
        <v>3998</v>
      </c>
      <c r="F591">
        <v>955</v>
      </c>
      <c r="G591">
        <v>4.1863874346000003</v>
      </c>
      <c r="H591">
        <v>4.0586104958</v>
      </c>
      <c r="I591">
        <v>4.3181871654000004</v>
      </c>
      <c r="J591" t="s">
        <v>11</v>
      </c>
    </row>
    <row r="592" spans="1:10" x14ac:dyDescent="0.3">
      <c r="A592" t="s">
        <v>32</v>
      </c>
      <c r="B592">
        <v>3</v>
      </c>
      <c r="C592">
        <v>1</v>
      </c>
      <c r="D592">
        <v>75</v>
      </c>
      <c r="E592">
        <v>2445</v>
      </c>
      <c r="F592">
        <v>592</v>
      </c>
      <c r="G592">
        <v>4.1300675676000003</v>
      </c>
      <c r="H592">
        <v>3.9695631370000002</v>
      </c>
      <c r="I592">
        <v>4.2970617984999997</v>
      </c>
      <c r="J592" t="s">
        <v>11</v>
      </c>
    </row>
    <row r="593" spans="1:10" x14ac:dyDescent="0.3">
      <c r="A593" t="s">
        <v>32</v>
      </c>
      <c r="B593">
        <v>3</v>
      </c>
      <c r="C593">
        <v>1</v>
      </c>
      <c r="D593">
        <v>80</v>
      </c>
      <c r="E593">
        <v>1435</v>
      </c>
      <c r="F593">
        <v>310</v>
      </c>
      <c r="G593">
        <v>4.6290322580999996</v>
      </c>
      <c r="H593">
        <v>4.3956189032999999</v>
      </c>
      <c r="I593">
        <v>4.8748401800999996</v>
      </c>
      <c r="J593" t="s">
        <v>11</v>
      </c>
    </row>
    <row r="594" spans="1:10" x14ac:dyDescent="0.3">
      <c r="A594" t="s">
        <v>32</v>
      </c>
      <c r="B594">
        <v>3</v>
      </c>
      <c r="C594">
        <v>1</v>
      </c>
      <c r="D594">
        <v>85</v>
      </c>
      <c r="E594">
        <v>662</v>
      </c>
      <c r="F594">
        <v>120</v>
      </c>
      <c r="G594">
        <v>5.5166666666999999</v>
      </c>
      <c r="H594">
        <v>5.1120354393999996</v>
      </c>
      <c r="I594">
        <v>5.9533255338000002</v>
      </c>
      <c r="J594" t="s">
        <v>11</v>
      </c>
    </row>
    <row r="595" spans="1:10" x14ac:dyDescent="0.3">
      <c r="A595" t="s">
        <v>32</v>
      </c>
      <c r="B595">
        <v>3</v>
      </c>
      <c r="C595">
        <v>1</v>
      </c>
      <c r="D595">
        <v>90</v>
      </c>
      <c r="E595">
        <v>632</v>
      </c>
      <c r="F595">
        <v>63</v>
      </c>
      <c r="G595">
        <v>10.031746031999999</v>
      </c>
      <c r="H595">
        <v>9.2793498634000002</v>
      </c>
      <c r="I595">
        <v>10.845148629000001</v>
      </c>
      <c r="J595" t="s">
        <v>11</v>
      </c>
    </row>
    <row r="596" spans="1:10" x14ac:dyDescent="0.3">
      <c r="A596" t="s">
        <v>32</v>
      </c>
      <c r="B596">
        <v>3</v>
      </c>
      <c r="C596">
        <v>2</v>
      </c>
      <c r="D596">
        <v>0</v>
      </c>
      <c r="E596">
        <v>4534</v>
      </c>
      <c r="F596">
        <v>3769</v>
      </c>
      <c r="G596">
        <v>1.2029716104999999</v>
      </c>
      <c r="H596">
        <v>1.1684606224</v>
      </c>
      <c r="I596">
        <v>1.2385018955</v>
      </c>
      <c r="J596" t="s">
        <v>11</v>
      </c>
    </row>
    <row r="597" spans="1:10" x14ac:dyDescent="0.3">
      <c r="A597" t="s">
        <v>32</v>
      </c>
      <c r="B597">
        <v>3</v>
      </c>
      <c r="C597">
        <v>2</v>
      </c>
      <c r="D597">
        <v>5</v>
      </c>
      <c r="E597">
        <v>2925</v>
      </c>
      <c r="F597">
        <v>3651</v>
      </c>
      <c r="G597">
        <v>0.80115036979999998</v>
      </c>
      <c r="H597">
        <v>0.7726366684</v>
      </c>
      <c r="I597">
        <v>0.83071635249999998</v>
      </c>
      <c r="J597" t="s">
        <v>11</v>
      </c>
    </row>
    <row r="598" spans="1:10" x14ac:dyDescent="0.3">
      <c r="A598" t="s">
        <v>32</v>
      </c>
      <c r="B598">
        <v>3</v>
      </c>
      <c r="C598">
        <v>2</v>
      </c>
      <c r="D598">
        <v>10</v>
      </c>
      <c r="E598">
        <v>2766</v>
      </c>
      <c r="F598">
        <v>3562</v>
      </c>
      <c r="G598">
        <v>0.77653003929999997</v>
      </c>
      <c r="H598">
        <v>0.74812384759999995</v>
      </c>
      <c r="I598">
        <v>0.80601481139999998</v>
      </c>
      <c r="J598" t="s">
        <v>11</v>
      </c>
    </row>
    <row r="599" spans="1:10" x14ac:dyDescent="0.3">
      <c r="A599" t="s">
        <v>32</v>
      </c>
      <c r="B599">
        <v>3</v>
      </c>
      <c r="C599">
        <v>2</v>
      </c>
      <c r="D599">
        <v>15</v>
      </c>
      <c r="E599">
        <v>4537</v>
      </c>
      <c r="F599">
        <v>3185</v>
      </c>
      <c r="G599">
        <v>1.4244897959</v>
      </c>
      <c r="H599">
        <v>1.3836371860000001</v>
      </c>
      <c r="I599">
        <v>1.4665486003999999</v>
      </c>
      <c r="J599" t="s">
        <v>11</v>
      </c>
    </row>
    <row r="600" spans="1:10" x14ac:dyDescent="0.3">
      <c r="A600" t="s">
        <v>32</v>
      </c>
      <c r="B600">
        <v>3</v>
      </c>
      <c r="C600">
        <v>2</v>
      </c>
      <c r="D600">
        <v>20</v>
      </c>
      <c r="E600">
        <v>5473</v>
      </c>
      <c r="F600">
        <v>2882</v>
      </c>
      <c r="G600">
        <v>1.8990284525000001</v>
      </c>
      <c r="H600">
        <v>1.8493776123000001</v>
      </c>
      <c r="I600">
        <v>1.9500122848000001</v>
      </c>
      <c r="J600" t="s">
        <v>11</v>
      </c>
    </row>
    <row r="601" spans="1:10" x14ac:dyDescent="0.3">
      <c r="A601" t="s">
        <v>32</v>
      </c>
      <c r="B601">
        <v>3</v>
      </c>
      <c r="C601">
        <v>2</v>
      </c>
      <c r="D601">
        <v>25</v>
      </c>
      <c r="E601">
        <v>6233</v>
      </c>
      <c r="F601">
        <v>2840</v>
      </c>
      <c r="G601">
        <v>2.1947183098999998</v>
      </c>
      <c r="H601">
        <v>2.1409038905000002</v>
      </c>
      <c r="I601">
        <v>2.2498854251</v>
      </c>
      <c r="J601" t="s">
        <v>11</v>
      </c>
    </row>
    <row r="602" spans="1:10" x14ac:dyDescent="0.3">
      <c r="A602" t="s">
        <v>32</v>
      </c>
      <c r="B602">
        <v>3</v>
      </c>
      <c r="C602">
        <v>2</v>
      </c>
      <c r="D602">
        <v>30</v>
      </c>
      <c r="E602">
        <v>7213</v>
      </c>
      <c r="F602">
        <v>2887</v>
      </c>
      <c r="G602">
        <v>2.4984412885</v>
      </c>
      <c r="H602">
        <v>2.4414435429000001</v>
      </c>
      <c r="I602">
        <v>2.5567696990000002</v>
      </c>
      <c r="J602" t="s">
        <v>11</v>
      </c>
    </row>
    <row r="603" spans="1:10" x14ac:dyDescent="0.3">
      <c r="A603" t="s">
        <v>32</v>
      </c>
      <c r="B603">
        <v>3</v>
      </c>
      <c r="C603">
        <v>2</v>
      </c>
      <c r="D603">
        <v>35</v>
      </c>
      <c r="E603">
        <v>6034</v>
      </c>
      <c r="F603">
        <v>2453</v>
      </c>
      <c r="G603">
        <v>2.4598450876000002</v>
      </c>
      <c r="H603">
        <v>2.3985556360000002</v>
      </c>
      <c r="I603">
        <v>2.5227006471000002</v>
      </c>
      <c r="J603" t="s">
        <v>11</v>
      </c>
    </row>
    <row r="604" spans="1:10" x14ac:dyDescent="0.3">
      <c r="A604" t="s">
        <v>32</v>
      </c>
      <c r="B604">
        <v>3</v>
      </c>
      <c r="C604">
        <v>2</v>
      </c>
      <c r="D604">
        <v>40</v>
      </c>
      <c r="E604">
        <v>5704</v>
      </c>
      <c r="F604">
        <v>2102</v>
      </c>
      <c r="G604">
        <v>2.7136060893999998</v>
      </c>
      <c r="H604">
        <v>2.6440905204999998</v>
      </c>
      <c r="I604">
        <v>2.7849492864999998</v>
      </c>
      <c r="J604" t="s">
        <v>11</v>
      </c>
    </row>
    <row r="605" spans="1:10" x14ac:dyDescent="0.3">
      <c r="A605" t="s">
        <v>32</v>
      </c>
      <c r="B605">
        <v>3</v>
      </c>
      <c r="C605">
        <v>2</v>
      </c>
      <c r="D605">
        <v>45</v>
      </c>
      <c r="E605">
        <v>6084</v>
      </c>
      <c r="F605">
        <v>1991</v>
      </c>
      <c r="G605">
        <v>3.0557508790000001</v>
      </c>
      <c r="H605">
        <v>2.9799234311</v>
      </c>
      <c r="I605">
        <v>3.1335078401000001</v>
      </c>
      <c r="J605" t="s">
        <v>11</v>
      </c>
    </row>
    <row r="606" spans="1:10" x14ac:dyDescent="0.3">
      <c r="A606" t="s">
        <v>32</v>
      </c>
      <c r="B606">
        <v>3</v>
      </c>
      <c r="C606">
        <v>2</v>
      </c>
      <c r="D606">
        <v>50</v>
      </c>
      <c r="E606">
        <v>6996</v>
      </c>
      <c r="F606">
        <v>2030</v>
      </c>
      <c r="G606">
        <v>3.4463054187000002</v>
      </c>
      <c r="H606">
        <v>3.3664878428999998</v>
      </c>
      <c r="I606">
        <v>3.5280154254</v>
      </c>
      <c r="J606" t="s">
        <v>11</v>
      </c>
    </row>
    <row r="607" spans="1:10" x14ac:dyDescent="0.3">
      <c r="A607" t="s">
        <v>32</v>
      </c>
      <c r="B607">
        <v>3</v>
      </c>
      <c r="C607">
        <v>2</v>
      </c>
      <c r="D607">
        <v>55</v>
      </c>
      <c r="E607">
        <v>7466</v>
      </c>
      <c r="F607">
        <v>1926</v>
      </c>
      <c r="G607">
        <v>3.8764278296999999</v>
      </c>
      <c r="H607">
        <v>3.7894878528999998</v>
      </c>
      <c r="I607">
        <v>3.9653624188999999</v>
      </c>
      <c r="J607" t="s">
        <v>11</v>
      </c>
    </row>
    <row r="608" spans="1:10" x14ac:dyDescent="0.3">
      <c r="A608" t="s">
        <v>32</v>
      </c>
      <c r="B608">
        <v>3</v>
      </c>
      <c r="C608">
        <v>2</v>
      </c>
      <c r="D608">
        <v>60</v>
      </c>
      <c r="E608">
        <v>6583</v>
      </c>
      <c r="F608">
        <v>1669</v>
      </c>
      <c r="G608">
        <v>3.9442780108000002</v>
      </c>
      <c r="H608">
        <v>3.8501392020999998</v>
      </c>
      <c r="I608">
        <v>4.0407185844000004</v>
      </c>
      <c r="J608" t="s">
        <v>11</v>
      </c>
    </row>
    <row r="609" spans="1:10" x14ac:dyDescent="0.3">
      <c r="A609" t="s">
        <v>32</v>
      </c>
      <c r="B609">
        <v>3</v>
      </c>
      <c r="C609">
        <v>2</v>
      </c>
      <c r="D609">
        <v>65</v>
      </c>
      <c r="E609">
        <v>5862</v>
      </c>
      <c r="F609">
        <v>1363</v>
      </c>
      <c r="G609">
        <v>4.3008070432999999</v>
      </c>
      <c r="H609">
        <v>4.1921073745999999</v>
      </c>
      <c r="I609">
        <v>4.4123252509000004</v>
      </c>
      <c r="J609" t="s">
        <v>11</v>
      </c>
    </row>
    <row r="610" spans="1:10" x14ac:dyDescent="0.3">
      <c r="A610" t="s">
        <v>32</v>
      </c>
      <c r="B610">
        <v>3</v>
      </c>
      <c r="C610">
        <v>2</v>
      </c>
      <c r="D610">
        <v>70</v>
      </c>
      <c r="E610">
        <v>3762</v>
      </c>
      <c r="F610">
        <v>865</v>
      </c>
      <c r="G610">
        <v>4.3491329480000003</v>
      </c>
      <c r="H610">
        <v>4.2123534772999998</v>
      </c>
      <c r="I610">
        <v>4.4903537894000003</v>
      </c>
      <c r="J610" t="s">
        <v>11</v>
      </c>
    </row>
    <row r="611" spans="1:10" x14ac:dyDescent="0.3">
      <c r="A611" t="s">
        <v>32</v>
      </c>
      <c r="B611">
        <v>3</v>
      </c>
      <c r="C611">
        <v>2</v>
      </c>
      <c r="D611">
        <v>75</v>
      </c>
      <c r="E611">
        <v>2861</v>
      </c>
      <c r="F611">
        <v>553</v>
      </c>
      <c r="G611">
        <v>5.1735985532999997</v>
      </c>
      <c r="H611">
        <v>4.9874544458000001</v>
      </c>
      <c r="I611">
        <v>5.3666900182999999</v>
      </c>
      <c r="J611" t="s">
        <v>11</v>
      </c>
    </row>
    <row r="612" spans="1:10" x14ac:dyDescent="0.3">
      <c r="A612" t="s">
        <v>32</v>
      </c>
      <c r="B612">
        <v>3</v>
      </c>
      <c r="C612">
        <v>2</v>
      </c>
      <c r="D612">
        <v>80</v>
      </c>
      <c r="E612">
        <v>1833</v>
      </c>
      <c r="F612">
        <v>333</v>
      </c>
      <c r="G612">
        <v>5.5045045044999998</v>
      </c>
      <c r="H612">
        <v>5.2581944069000004</v>
      </c>
      <c r="I612">
        <v>5.7623525293000002</v>
      </c>
      <c r="J612" t="s">
        <v>11</v>
      </c>
    </row>
    <row r="613" spans="1:10" x14ac:dyDescent="0.3">
      <c r="A613" t="s">
        <v>32</v>
      </c>
      <c r="B613">
        <v>3</v>
      </c>
      <c r="C613">
        <v>2</v>
      </c>
      <c r="D613">
        <v>85</v>
      </c>
      <c r="E613">
        <v>826</v>
      </c>
      <c r="F613">
        <v>167</v>
      </c>
      <c r="G613">
        <v>4.9461077843999997</v>
      </c>
      <c r="H613">
        <v>4.6200479885999997</v>
      </c>
      <c r="I613">
        <v>5.2951792438999998</v>
      </c>
      <c r="J613" t="s">
        <v>11</v>
      </c>
    </row>
    <row r="614" spans="1:10" x14ac:dyDescent="0.3">
      <c r="A614" t="s">
        <v>32</v>
      </c>
      <c r="B614">
        <v>3</v>
      </c>
      <c r="C614">
        <v>2</v>
      </c>
      <c r="D614">
        <v>90</v>
      </c>
      <c r="E614">
        <v>1004</v>
      </c>
      <c r="F614">
        <v>101</v>
      </c>
      <c r="G614">
        <v>9.9405940594000004</v>
      </c>
      <c r="H614">
        <v>9.3443405244999997</v>
      </c>
      <c r="I614">
        <v>10.574893969</v>
      </c>
      <c r="J614" t="s">
        <v>11</v>
      </c>
    </row>
    <row r="615" spans="1:10" x14ac:dyDescent="0.3">
      <c r="A615" t="s">
        <v>33</v>
      </c>
      <c r="B615">
        <v>3</v>
      </c>
      <c r="C615">
        <v>1</v>
      </c>
      <c r="D615">
        <v>0</v>
      </c>
      <c r="E615">
        <v>59</v>
      </c>
      <c r="F615">
        <v>83</v>
      </c>
      <c r="G615">
        <v>0.71084337350000004</v>
      </c>
      <c r="H615">
        <v>0.55075305819999998</v>
      </c>
      <c r="I615">
        <v>0.91746799069999996</v>
      </c>
      <c r="J615" t="s">
        <v>11</v>
      </c>
    </row>
    <row r="616" spans="1:10" x14ac:dyDescent="0.3">
      <c r="A616" t="s">
        <v>33</v>
      </c>
      <c r="B616">
        <v>3</v>
      </c>
      <c r="C616">
        <v>1</v>
      </c>
      <c r="D616">
        <v>5</v>
      </c>
      <c r="E616">
        <v>40</v>
      </c>
      <c r="F616">
        <v>225</v>
      </c>
      <c r="G616">
        <v>0.17777777780000001</v>
      </c>
      <c r="H616">
        <v>0.13040393359999999</v>
      </c>
      <c r="I616">
        <v>0.2423618475</v>
      </c>
      <c r="J616" t="s">
        <v>11</v>
      </c>
    </row>
    <row r="617" spans="1:10" x14ac:dyDescent="0.3">
      <c r="A617" t="s">
        <v>33</v>
      </c>
      <c r="B617">
        <v>3</v>
      </c>
      <c r="C617">
        <v>1</v>
      </c>
      <c r="D617">
        <v>10</v>
      </c>
      <c r="E617">
        <v>127</v>
      </c>
      <c r="F617">
        <v>387</v>
      </c>
      <c r="G617">
        <v>0.32816537470000001</v>
      </c>
      <c r="H617">
        <v>0.27577877169999998</v>
      </c>
      <c r="I617">
        <v>0.39050327359999998</v>
      </c>
      <c r="J617" t="s">
        <v>11</v>
      </c>
    </row>
    <row r="618" spans="1:10" x14ac:dyDescent="0.3">
      <c r="A618" t="s">
        <v>33</v>
      </c>
      <c r="B618">
        <v>3</v>
      </c>
      <c r="C618">
        <v>1</v>
      </c>
      <c r="D618">
        <v>15</v>
      </c>
      <c r="E618">
        <v>517</v>
      </c>
      <c r="F618">
        <v>496</v>
      </c>
      <c r="G618">
        <v>1.0423387097000001</v>
      </c>
      <c r="H618">
        <v>0.95625356120000005</v>
      </c>
      <c r="I618">
        <v>1.1361735314999999</v>
      </c>
      <c r="J618" t="s">
        <v>11</v>
      </c>
    </row>
    <row r="619" spans="1:10" x14ac:dyDescent="0.3">
      <c r="A619" t="s">
        <v>33</v>
      </c>
      <c r="B619">
        <v>3</v>
      </c>
      <c r="C619">
        <v>1</v>
      </c>
      <c r="D619">
        <v>20</v>
      </c>
      <c r="E619">
        <v>128</v>
      </c>
      <c r="F619">
        <v>199</v>
      </c>
      <c r="G619">
        <v>0.6432160804</v>
      </c>
      <c r="H619">
        <v>0.54090450099999998</v>
      </c>
      <c r="I619">
        <v>0.76487979920000004</v>
      </c>
      <c r="J619" t="s">
        <v>11</v>
      </c>
    </row>
    <row r="620" spans="1:10" x14ac:dyDescent="0.3">
      <c r="A620" t="s">
        <v>33</v>
      </c>
      <c r="B620">
        <v>3</v>
      </c>
      <c r="C620">
        <v>1</v>
      </c>
      <c r="D620">
        <v>25</v>
      </c>
      <c r="E620">
        <v>52</v>
      </c>
      <c r="F620">
        <v>99</v>
      </c>
      <c r="G620">
        <v>0.52525252529999999</v>
      </c>
      <c r="H620">
        <v>0.40024667549999998</v>
      </c>
      <c r="I620">
        <v>0.68930045439999998</v>
      </c>
      <c r="J620" t="s">
        <v>11</v>
      </c>
    </row>
    <row r="621" spans="1:10" x14ac:dyDescent="0.3">
      <c r="A621" t="s">
        <v>33</v>
      </c>
      <c r="B621">
        <v>3</v>
      </c>
      <c r="C621">
        <v>1</v>
      </c>
      <c r="D621">
        <v>30</v>
      </c>
      <c r="E621">
        <v>74</v>
      </c>
      <c r="F621">
        <v>85</v>
      </c>
      <c r="G621">
        <v>0.87058823529999996</v>
      </c>
      <c r="H621">
        <v>0.69320649710000004</v>
      </c>
      <c r="I621">
        <v>1.0933594514</v>
      </c>
      <c r="J621" t="s">
        <v>11</v>
      </c>
    </row>
    <row r="622" spans="1:10" x14ac:dyDescent="0.3">
      <c r="A622" t="s">
        <v>33</v>
      </c>
      <c r="B622">
        <v>3</v>
      </c>
      <c r="C622">
        <v>1</v>
      </c>
      <c r="D622">
        <v>35</v>
      </c>
      <c r="E622">
        <v>157</v>
      </c>
      <c r="F622">
        <v>89</v>
      </c>
      <c r="G622">
        <v>1.7640449438000001</v>
      </c>
      <c r="H622">
        <v>1.5086078630999999</v>
      </c>
      <c r="I622">
        <v>2.0627325629</v>
      </c>
      <c r="J622" t="s">
        <v>11</v>
      </c>
    </row>
    <row r="623" spans="1:10" x14ac:dyDescent="0.3">
      <c r="A623" t="s">
        <v>33</v>
      </c>
      <c r="B623">
        <v>3</v>
      </c>
      <c r="C623">
        <v>1</v>
      </c>
      <c r="D623">
        <v>40</v>
      </c>
      <c r="E623">
        <v>220</v>
      </c>
      <c r="F623">
        <v>92</v>
      </c>
      <c r="G623">
        <v>2.3913043477999998</v>
      </c>
      <c r="H623">
        <v>2.0953031078</v>
      </c>
      <c r="I623">
        <v>2.7291213679999999</v>
      </c>
      <c r="J623" t="s">
        <v>11</v>
      </c>
    </row>
    <row r="624" spans="1:10" x14ac:dyDescent="0.3">
      <c r="A624" t="s">
        <v>33</v>
      </c>
      <c r="B624">
        <v>3</v>
      </c>
      <c r="C624">
        <v>1</v>
      </c>
      <c r="D624">
        <v>45</v>
      </c>
      <c r="E624">
        <v>180</v>
      </c>
      <c r="F624">
        <v>96</v>
      </c>
      <c r="G624">
        <v>1.875</v>
      </c>
      <c r="H624">
        <v>1.6201545879000001</v>
      </c>
      <c r="I624">
        <v>2.1699318238999998</v>
      </c>
      <c r="J624" t="s">
        <v>11</v>
      </c>
    </row>
    <row r="625" spans="1:10" x14ac:dyDescent="0.3">
      <c r="A625" t="s">
        <v>33</v>
      </c>
      <c r="B625">
        <v>3</v>
      </c>
      <c r="C625">
        <v>1</v>
      </c>
      <c r="D625">
        <v>50</v>
      </c>
      <c r="E625">
        <v>251</v>
      </c>
      <c r="F625">
        <v>114</v>
      </c>
      <c r="G625">
        <v>2.2017543860000002</v>
      </c>
      <c r="H625">
        <v>1.9455460068999999</v>
      </c>
      <c r="I625">
        <v>2.4917027707999999</v>
      </c>
      <c r="J625" t="s">
        <v>11</v>
      </c>
    </row>
    <row r="626" spans="1:10" x14ac:dyDescent="0.3">
      <c r="A626" t="s">
        <v>33</v>
      </c>
      <c r="B626">
        <v>3</v>
      </c>
      <c r="C626">
        <v>1</v>
      </c>
      <c r="D626">
        <v>55</v>
      </c>
      <c r="E626">
        <v>414</v>
      </c>
      <c r="F626">
        <v>186</v>
      </c>
      <c r="G626">
        <v>2.2258064516</v>
      </c>
      <c r="H626">
        <v>2.0214040121000001</v>
      </c>
      <c r="I626">
        <v>2.4508778701999998</v>
      </c>
      <c r="J626" t="s">
        <v>11</v>
      </c>
    </row>
    <row r="627" spans="1:10" x14ac:dyDescent="0.3">
      <c r="A627" t="s">
        <v>33</v>
      </c>
      <c r="B627">
        <v>3</v>
      </c>
      <c r="C627">
        <v>1</v>
      </c>
      <c r="D627">
        <v>60</v>
      </c>
      <c r="E627">
        <v>387</v>
      </c>
      <c r="F627">
        <v>219</v>
      </c>
      <c r="G627">
        <v>1.7671232877</v>
      </c>
      <c r="H627">
        <v>1.599550088</v>
      </c>
      <c r="I627">
        <v>1.9522519095999999</v>
      </c>
      <c r="J627" t="s">
        <v>11</v>
      </c>
    </row>
    <row r="628" spans="1:10" x14ac:dyDescent="0.3">
      <c r="A628" t="s">
        <v>33</v>
      </c>
      <c r="B628">
        <v>3</v>
      </c>
      <c r="C628">
        <v>1</v>
      </c>
      <c r="D628">
        <v>65</v>
      </c>
      <c r="E628">
        <v>289</v>
      </c>
      <c r="F628">
        <v>241</v>
      </c>
      <c r="G628">
        <v>1.1991701244999999</v>
      </c>
      <c r="H628">
        <v>1.0685875776</v>
      </c>
      <c r="I628">
        <v>1.3457099985000001</v>
      </c>
      <c r="J628" t="s">
        <v>11</v>
      </c>
    </row>
    <row r="629" spans="1:10" x14ac:dyDescent="0.3">
      <c r="A629" t="s">
        <v>33</v>
      </c>
      <c r="B629">
        <v>3</v>
      </c>
      <c r="C629">
        <v>1</v>
      </c>
      <c r="D629">
        <v>70</v>
      </c>
      <c r="E629">
        <v>179</v>
      </c>
      <c r="F629">
        <v>203</v>
      </c>
      <c r="G629">
        <v>0.88177339899999996</v>
      </c>
      <c r="H629">
        <v>0.76161449800000003</v>
      </c>
      <c r="I629">
        <v>1.0208896091999999</v>
      </c>
      <c r="J629" t="s">
        <v>11</v>
      </c>
    </row>
    <row r="630" spans="1:10" x14ac:dyDescent="0.3">
      <c r="A630" t="s">
        <v>33</v>
      </c>
      <c r="B630">
        <v>3</v>
      </c>
      <c r="C630">
        <v>1</v>
      </c>
      <c r="D630">
        <v>75</v>
      </c>
      <c r="E630">
        <v>89</v>
      </c>
      <c r="F630">
        <v>136</v>
      </c>
      <c r="G630">
        <v>0.65441176469999995</v>
      </c>
      <c r="H630">
        <v>0.53164767030000004</v>
      </c>
      <c r="I630">
        <v>0.80552362340000006</v>
      </c>
      <c r="J630" t="s">
        <v>11</v>
      </c>
    </row>
    <row r="631" spans="1:10" x14ac:dyDescent="0.3">
      <c r="A631" t="s">
        <v>33</v>
      </c>
      <c r="B631">
        <v>3</v>
      </c>
      <c r="C631">
        <v>1</v>
      </c>
      <c r="D631">
        <v>80</v>
      </c>
      <c r="E631">
        <v>48</v>
      </c>
      <c r="F631">
        <v>75</v>
      </c>
      <c r="G631">
        <v>0.64</v>
      </c>
      <c r="H631">
        <v>0.48230261200000002</v>
      </c>
      <c r="I631">
        <v>0.84925934420000004</v>
      </c>
      <c r="J631" t="s">
        <v>11</v>
      </c>
    </row>
    <row r="632" spans="1:10" x14ac:dyDescent="0.3">
      <c r="A632" t="s">
        <v>33</v>
      </c>
      <c r="B632">
        <v>3</v>
      </c>
      <c r="C632">
        <v>1</v>
      </c>
      <c r="D632">
        <v>85</v>
      </c>
      <c r="E632">
        <v>6</v>
      </c>
      <c r="F632">
        <v>48</v>
      </c>
      <c r="G632">
        <v>0.125</v>
      </c>
      <c r="H632">
        <v>5.6157586900000001E-2</v>
      </c>
      <c r="I632">
        <v>0.27823488950000003</v>
      </c>
      <c r="J632" t="s">
        <v>11</v>
      </c>
    </row>
    <row r="633" spans="1:10" x14ac:dyDescent="0.3">
      <c r="A633" t="s">
        <v>33</v>
      </c>
      <c r="B633">
        <v>3</v>
      </c>
      <c r="C633">
        <v>1</v>
      </c>
      <c r="D633">
        <v>90</v>
      </c>
      <c r="E633">
        <v>0</v>
      </c>
      <c r="F633">
        <v>22</v>
      </c>
      <c r="G633">
        <v>0</v>
      </c>
      <c r="H633">
        <v>0</v>
      </c>
      <c r="I633">
        <v>0</v>
      </c>
      <c r="J633" t="s">
        <v>11</v>
      </c>
    </row>
    <row r="634" spans="1:10" x14ac:dyDescent="0.3">
      <c r="A634" t="s">
        <v>33</v>
      </c>
      <c r="B634">
        <v>3</v>
      </c>
      <c r="C634">
        <v>2</v>
      </c>
      <c r="D634">
        <v>0</v>
      </c>
      <c r="E634">
        <v>69</v>
      </c>
      <c r="F634">
        <v>103</v>
      </c>
      <c r="G634">
        <v>0.66990291260000001</v>
      </c>
      <c r="H634">
        <v>0.52910180380000005</v>
      </c>
      <c r="I634">
        <v>0.84817309090000004</v>
      </c>
      <c r="J634" t="s">
        <v>11</v>
      </c>
    </row>
    <row r="635" spans="1:10" x14ac:dyDescent="0.3">
      <c r="A635" t="s">
        <v>33</v>
      </c>
      <c r="B635">
        <v>3</v>
      </c>
      <c r="C635">
        <v>2</v>
      </c>
      <c r="D635">
        <v>5</v>
      </c>
      <c r="E635">
        <v>39</v>
      </c>
      <c r="F635">
        <v>207</v>
      </c>
      <c r="G635">
        <v>0.18840579709999999</v>
      </c>
      <c r="H635">
        <v>0.13765529770000001</v>
      </c>
      <c r="I635">
        <v>0.25786689639999999</v>
      </c>
      <c r="J635" t="s">
        <v>11</v>
      </c>
    </row>
    <row r="636" spans="1:10" x14ac:dyDescent="0.3">
      <c r="A636" t="s">
        <v>33</v>
      </c>
      <c r="B636">
        <v>3</v>
      </c>
      <c r="C636">
        <v>2</v>
      </c>
      <c r="D636">
        <v>10</v>
      </c>
      <c r="E636">
        <v>68</v>
      </c>
      <c r="F636">
        <v>394</v>
      </c>
      <c r="G636">
        <v>0.17258883250000001</v>
      </c>
      <c r="H636">
        <v>0.13607844620000001</v>
      </c>
      <c r="I636">
        <v>0.21889510009999999</v>
      </c>
      <c r="J636" t="s">
        <v>11</v>
      </c>
    </row>
    <row r="637" spans="1:10" x14ac:dyDescent="0.3">
      <c r="A637" t="s">
        <v>33</v>
      </c>
      <c r="B637">
        <v>3</v>
      </c>
      <c r="C637">
        <v>2</v>
      </c>
      <c r="D637">
        <v>15</v>
      </c>
      <c r="E637">
        <v>633</v>
      </c>
      <c r="F637">
        <v>494</v>
      </c>
      <c r="G637">
        <v>1.2813765182000001</v>
      </c>
      <c r="H637">
        <v>1.1853443586000001</v>
      </c>
      <c r="I637">
        <v>1.3851888436999999</v>
      </c>
      <c r="J637" t="s">
        <v>11</v>
      </c>
    </row>
    <row r="638" spans="1:10" x14ac:dyDescent="0.3">
      <c r="A638" t="s">
        <v>33</v>
      </c>
      <c r="B638">
        <v>3</v>
      </c>
      <c r="C638">
        <v>2</v>
      </c>
      <c r="D638">
        <v>20</v>
      </c>
      <c r="E638">
        <v>106</v>
      </c>
      <c r="F638">
        <v>146</v>
      </c>
      <c r="G638">
        <v>0.72602739729999999</v>
      </c>
      <c r="H638">
        <v>0.60017376430000002</v>
      </c>
      <c r="I638">
        <v>0.87827194870000003</v>
      </c>
      <c r="J638" t="s">
        <v>11</v>
      </c>
    </row>
    <row r="639" spans="1:10" x14ac:dyDescent="0.3">
      <c r="A639" t="s">
        <v>33</v>
      </c>
      <c r="B639">
        <v>3</v>
      </c>
      <c r="C639">
        <v>2</v>
      </c>
      <c r="D639">
        <v>25</v>
      </c>
      <c r="E639">
        <v>33</v>
      </c>
      <c r="F639">
        <v>82</v>
      </c>
      <c r="G639">
        <v>0.40243902440000001</v>
      </c>
      <c r="H639">
        <v>0.2861046511</v>
      </c>
      <c r="I639">
        <v>0.5660766706</v>
      </c>
      <c r="J639" t="s">
        <v>11</v>
      </c>
    </row>
    <row r="640" spans="1:10" x14ac:dyDescent="0.3">
      <c r="A640" t="s">
        <v>33</v>
      </c>
      <c r="B640">
        <v>3</v>
      </c>
      <c r="C640">
        <v>2</v>
      </c>
      <c r="D640">
        <v>30</v>
      </c>
      <c r="E640">
        <v>90</v>
      </c>
      <c r="F640">
        <v>57</v>
      </c>
      <c r="G640">
        <v>1.5789473683999999</v>
      </c>
      <c r="H640">
        <v>1.2842309521999999</v>
      </c>
      <c r="I640">
        <v>1.9412978545999999</v>
      </c>
      <c r="J640" t="s">
        <v>11</v>
      </c>
    </row>
    <row r="641" spans="1:10" x14ac:dyDescent="0.3">
      <c r="A641" t="s">
        <v>33</v>
      </c>
      <c r="B641">
        <v>3</v>
      </c>
      <c r="C641">
        <v>2</v>
      </c>
      <c r="D641">
        <v>35</v>
      </c>
      <c r="E641">
        <v>135</v>
      </c>
      <c r="F641">
        <v>57</v>
      </c>
      <c r="G641">
        <v>2.3684210526</v>
      </c>
      <c r="H641">
        <v>2.0007791286000001</v>
      </c>
      <c r="I641">
        <v>2.8036169521000001</v>
      </c>
      <c r="J641" t="s">
        <v>11</v>
      </c>
    </row>
    <row r="642" spans="1:10" x14ac:dyDescent="0.3">
      <c r="A642" t="s">
        <v>33</v>
      </c>
      <c r="B642">
        <v>3</v>
      </c>
      <c r="C642">
        <v>2</v>
      </c>
      <c r="D642">
        <v>40</v>
      </c>
      <c r="E642">
        <v>116</v>
      </c>
      <c r="F642">
        <v>55</v>
      </c>
      <c r="G642">
        <v>2.1090909090999999</v>
      </c>
      <c r="H642">
        <v>1.7581795346</v>
      </c>
      <c r="I642">
        <v>2.5300399505</v>
      </c>
      <c r="J642" t="s">
        <v>11</v>
      </c>
    </row>
    <row r="643" spans="1:10" x14ac:dyDescent="0.3">
      <c r="A643" t="s">
        <v>33</v>
      </c>
      <c r="B643">
        <v>3</v>
      </c>
      <c r="C643">
        <v>2</v>
      </c>
      <c r="D643">
        <v>45</v>
      </c>
      <c r="E643">
        <v>197</v>
      </c>
      <c r="F643">
        <v>59</v>
      </c>
      <c r="G643">
        <v>3.3389830508</v>
      </c>
      <c r="H643">
        <v>2.9038128023000001</v>
      </c>
      <c r="I643">
        <v>3.8393686415000001</v>
      </c>
      <c r="J643" t="s">
        <v>11</v>
      </c>
    </row>
    <row r="644" spans="1:10" x14ac:dyDescent="0.3">
      <c r="A644" t="s">
        <v>33</v>
      </c>
      <c r="B644">
        <v>3</v>
      </c>
      <c r="C644">
        <v>2</v>
      </c>
      <c r="D644">
        <v>50</v>
      </c>
      <c r="E644">
        <v>222</v>
      </c>
      <c r="F644">
        <v>75</v>
      </c>
      <c r="G644">
        <v>2.96</v>
      </c>
      <c r="H644">
        <v>2.595152025</v>
      </c>
      <c r="I644">
        <v>3.3761413265</v>
      </c>
      <c r="J644" t="s">
        <v>11</v>
      </c>
    </row>
    <row r="645" spans="1:10" x14ac:dyDescent="0.3">
      <c r="A645" t="s">
        <v>33</v>
      </c>
      <c r="B645">
        <v>3</v>
      </c>
      <c r="C645">
        <v>2</v>
      </c>
      <c r="D645">
        <v>55</v>
      </c>
      <c r="E645">
        <v>195</v>
      </c>
      <c r="F645">
        <v>105</v>
      </c>
      <c r="G645">
        <v>1.8571428570999999</v>
      </c>
      <c r="H645">
        <v>1.6139478725</v>
      </c>
      <c r="I645">
        <v>2.1369832635999999</v>
      </c>
      <c r="J645" t="s">
        <v>11</v>
      </c>
    </row>
    <row r="646" spans="1:10" x14ac:dyDescent="0.3">
      <c r="A646" t="s">
        <v>33</v>
      </c>
      <c r="B646">
        <v>3</v>
      </c>
      <c r="C646">
        <v>2</v>
      </c>
      <c r="D646">
        <v>60</v>
      </c>
      <c r="E646">
        <v>211</v>
      </c>
      <c r="F646">
        <v>148</v>
      </c>
      <c r="G646">
        <v>1.4256756757</v>
      </c>
      <c r="H646">
        <v>1.2457233616000001</v>
      </c>
      <c r="I646">
        <v>1.6316231957</v>
      </c>
      <c r="J646" t="s">
        <v>11</v>
      </c>
    </row>
    <row r="647" spans="1:10" x14ac:dyDescent="0.3">
      <c r="A647" t="s">
        <v>33</v>
      </c>
      <c r="B647">
        <v>3</v>
      </c>
      <c r="C647">
        <v>2</v>
      </c>
      <c r="D647">
        <v>65</v>
      </c>
      <c r="E647">
        <v>283</v>
      </c>
      <c r="F647">
        <v>167</v>
      </c>
      <c r="G647">
        <v>1.6946107784</v>
      </c>
      <c r="H647">
        <v>1.5082428831000001</v>
      </c>
      <c r="I647">
        <v>1.9040074531</v>
      </c>
      <c r="J647" t="s">
        <v>11</v>
      </c>
    </row>
    <row r="648" spans="1:10" x14ac:dyDescent="0.3">
      <c r="A648" t="s">
        <v>33</v>
      </c>
      <c r="B648">
        <v>3</v>
      </c>
      <c r="C648">
        <v>2</v>
      </c>
      <c r="D648">
        <v>70</v>
      </c>
      <c r="E648">
        <v>108</v>
      </c>
      <c r="F648">
        <v>140</v>
      </c>
      <c r="G648">
        <v>0.77142857139999998</v>
      </c>
      <c r="H648">
        <v>0.63883516360000003</v>
      </c>
      <c r="I648">
        <v>0.93154239890000001</v>
      </c>
      <c r="J648" t="s">
        <v>11</v>
      </c>
    </row>
    <row r="649" spans="1:10" x14ac:dyDescent="0.3">
      <c r="A649" t="s">
        <v>33</v>
      </c>
      <c r="B649">
        <v>3</v>
      </c>
      <c r="C649">
        <v>2</v>
      </c>
      <c r="D649">
        <v>75</v>
      </c>
      <c r="E649">
        <v>111</v>
      </c>
      <c r="F649">
        <v>160</v>
      </c>
      <c r="G649">
        <v>0.69374999999999998</v>
      </c>
      <c r="H649">
        <v>0.57598413469999998</v>
      </c>
      <c r="I649">
        <v>0.83559430469999996</v>
      </c>
      <c r="J649" t="s">
        <v>11</v>
      </c>
    </row>
    <row r="650" spans="1:10" x14ac:dyDescent="0.3">
      <c r="A650" t="s">
        <v>33</v>
      </c>
      <c r="B650">
        <v>3</v>
      </c>
      <c r="C650">
        <v>2</v>
      </c>
      <c r="D650">
        <v>80</v>
      </c>
      <c r="E650">
        <v>72</v>
      </c>
      <c r="F650">
        <v>115</v>
      </c>
      <c r="G650">
        <v>0.62608695650000001</v>
      </c>
      <c r="H650">
        <v>0.49695789239999999</v>
      </c>
      <c r="I650">
        <v>0.78876879339999995</v>
      </c>
      <c r="J650" t="s">
        <v>11</v>
      </c>
    </row>
    <row r="651" spans="1:10" x14ac:dyDescent="0.3">
      <c r="A651" t="s">
        <v>33</v>
      </c>
      <c r="B651">
        <v>3</v>
      </c>
      <c r="C651">
        <v>2</v>
      </c>
      <c r="D651">
        <v>85</v>
      </c>
      <c r="E651">
        <v>8</v>
      </c>
      <c r="F651">
        <v>63</v>
      </c>
      <c r="G651">
        <v>0.126984127</v>
      </c>
      <c r="H651">
        <v>6.35044627E-2</v>
      </c>
      <c r="I651">
        <v>0.25391866680000003</v>
      </c>
      <c r="J651" t="s">
        <v>11</v>
      </c>
    </row>
    <row r="652" spans="1:10" x14ac:dyDescent="0.3">
      <c r="A652" t="s">
        <v>33</v>
      </c>
      <c r="B652">
        <v>3</v>
      </c>
      <c r="C652">
        <v>2</v>
      </c>
      <c r="D652">
        <v>90</v>
      </c>
      <c r="E652">
        <v>21</v>
      </c>
      <c r="F652">
        <v>64</v>
      </c>
      <c r="G652">
        <v>0.328125</v>
      </c>
      <c r="H652">
        <v>0.21393996270000001</v>
      </c>
      <c r="I652">
        <v>0.50325340929999995</v>
      </c>
      <c r="J652" t="s">
        <v>11</v>
      </c>
    </row>
    <row r="653" spans="1:10" x14ac:dyDescent="0.3">
      <c r="A653" t="s">
        <v>34</v>
      </c>
      <c r="B653">
        <v>3</v>
      </c>
      <c r="C653">
        <v>1</v>
      </c>
      <c r="D653">
        <v>0</v>
      </c>
      <c r="E653">
        <v>24964</v>
      </c>
      <c r="F653">
        <v>8260</v>
      </c>
      <c r="G653">
        <v>3.0222760290999999</v>
      </c>
      <c r="H653">
        <v>2.9850167677999999</v>
      </c>
      <c r="I653">
        <v>3.0600003639</v>
      </c>
      <c r="J653" t="s">
        <v>11</v>
      </c>
    </row>
    <row r="654" spans="1:10" x14ac:dyDescent="0.3">
      <c r="A654" t="s">
        <v>34</v>
      </c>
      <c r="B654">
        <v>3</v>
      </c>
      <c r="C654">
        <v>1</v>
      </c>
      <c r="D654">
        <v>5</v>
      </c>
      <c r="E654">
        <v>15403</v>
      </c>
      <c r="F654">
        <v>9215</v>
      </c>
      <c r="G654">
        <v>1.6715138360999999</v>
      </c>
      <c r="H654">
        <v>1.6453241274999999</v>
      </c>
      <c r="I654">
        <v>1.6981204237</v>
      </c>
      <c r="J654" t="s">
        <v>11</v>
      </c>
    </row>
    <row r="655" spans="1:10" x14ac:dyDescent="0.3">
      <c r="A655" t="s">
        <v>34</v>
      </c>
      <c r="B655">
        <v>3</v>
      </c>
      <c r="C655">
        <v>1</v>
      </c>
      <c r="D655">
        <v>10</v>
      </c>
      <c r="E655">
        <v>13077</v>
      </c>
      <c r="F655">
        <v>9142</v>
      </c>
      <c r="G655">
        <v>1.4304309779</v>
      </c>
      <c r="H655">
        <v>1.4061232429999999</v>
      </c>
      <c r="I655">
        <v>1.4551589221000001</v>
      </c>
      <c r="J655" t="s">
        <v>11</v>
      </c>
    </row>
    <row r="656" spans="1:10" x14ac:dyDescent="0.3">
      <c r="A656" t="s">
        <v>34</v>
      </c>
      <c r="B656">
        <v>3</v>
      </c>
      <c r="C656">
        <v>1</v>
      </c>
      <c r="D656">
        <v>15</v>
      </c>
      <c r="E656">
        <v>12145</v>
      </c>
      <c r="F656">
        <v>7995</v>
      </c>
      <c r="G656">
        <v>1.5190744215</v>
      </c>
      <c r="H656">
        <v>1.4922967887</v>
      </c>
      <c r="I656">
        <v>1.5463325497</v>
      </c>
      <c r="J656" t="s">
        <v>11</v>
      </c>
    </row>
    <row r="657" spans="1:10" x14ac:dyDescent="0.3">
      <c r="A657" t="s">
        <v>34</v>
      </c>
      <c r="B657">
        <v>3</v>
      </c>
      <c r="C657">
        <v>1</v>
      </c>
      <c r="D657">
        <v>20</v>
      </c>
      <c r="E657">
        <v>11378</v>
      </c>
      <c r="F657">
        <v>7610</v>
      </c>
      <c r="G657">
        <v>1.4951379762999999</v>
      </c>
      <c r="H657">
        <v>1.4679164458</v>
      </c>
      <c r="I657">
        <v>1.5228643120000001</v>
      </c>
      <c r="J657" t="s">
        <v>11</v>
      </c>
    </row>
    <row r="658" spans="1:10" x14ac:dyDescent="0.3">
      <c r="A658" t="s">
        <v>34</v>
      </c>
      <c r="B658">
        <v>3</v>
      </c>
      <c r="C658">
        <v>1</v>
      </c>
      <c r="D658">
        <v>25</v>
      </c>
      <c r="E658">
        <v>12153</v>
      </c>
      <c r="F658">
        <v>7328</v>
      </c>
      <c r="G658">
        <v>1.6584334060999999</v>
      </c>
      <c r="H658">
        <v>1.6292087475000001</v>
      </c>
      <c r="I658">
        <v>1.6881822951000001</v>
      </c>
      <c r="J658" t="s">
        <v>11</v>
      </c>
    </row>
    <row r="659" spans="1:10" x14ac:dyDescent="0.3">
      <c r="A659" t="s">
        <v>34</v>
      </c>
      <c r="B659">
        <v>3</v>
      </c>
      <c r="C659">
        <v>1</v>
      </c>
      <c r="D659">
        <v>30</v>
      </c>
      <c r="E659">
        <v>14531</v>
      </c>
      <c r="F659">
        <v>7336</v>
      </c>
      <c r="G659">
        <v>1.9807797165000001</v>
      </c>
      <c r="H659">
        <v>1.9488341456</v>
      </c>
      <c r="I659">
        <v>2.0132489437999999</v>
      </c>
      <c r="J659" t="s">
        <v>11</v>
      </c>
    </row>
    <row r="660" spans="1:10" x14ac:dyDescent="0.3">
      <c r="A660" t="s">
        <v>34</v>
      </c>
      <c r="B660">
        <v>3</v>
      </c>
      <c r="C660">
        <v>1</v>
      </c>
      <c r="D660">
        <v>35</v>
      </c>
      <c r="E660">
        <v>16515</v>
      </c>
      <c r="F660">
        <v>7432</v>
      </c>
      <c r="G660">
        <v>2.2221474703999999</v>
      </c>
      <c r="H660">
        <v>2.1885138130000001</v>
      </c>
      <c r="I660">
        <v>2.2562980186999999</v>
      </c>
      <c r="J660" t="s">
        <v>11</v>
      </c>
    </row>
    <row r="661" spans="1:10" x14ac:dyDescent="0.3">
      <c r="A661" t="s">
        <v>34</v>
      </c>
      <c r="B661">
        <v>3</v>
      </c>
      <c r="C661">
        <v>1</v>
      </c>
      <c r="D661">
        <v>40</v>
      </c>
      <c r="E661">
        <v>17682</v>
      </c>
      <c r="F661">
        <v>7031</v>
      </c>
      <c r="G661">
        <v>2.5148627506999999</v>
      </c>
      <c r="H661">
        <v>2.4780668042</v>
      </c>
      <c r="I661">
        <v>2.5522050673000001</v>
      </c>
      <c r="J661" t="s">
        <v>11</v>
      </c>
    </row>
    <row r="662" spans="1:10" x14ac:dyDescent="0.3">
      <c r="A662" t="s">
        <v>34</v>
      </c>
      <c r="B662">
        <v>3</v>
      </c>
      <c r="C662">
        <v>1</v>
      </c>
      <c r="D662">
        <v>45</v>
      </c>
      <c r="E662">
        <v>18273</v>
      </c>
      <c r="F662">
        <v>6394</v>
      </c>
      <c r="G662">
        <v>2.8578354708</v>
      </c>
      <c r="H662">
        <v>2.8166981753</v>
      </c>
      <c r="I662">
        <v>2.8995735679000001</v>
      </c>
      <c r="J662" t="s">
        <v>11</v>
      </c>
    </row>
    <row r="663" spans="1:10" x14ac:dyDescent="0.3">
      <c r="A663" t="s">
        <v>34</v>
      </c>
      <c r="B663">
        <v>3</v>
      </c>
      <c r="C663">
        <v>1</v>
      </c>
      <c r="D663">
        <v>50</v>
      </c>
      <c r="E663">
        <v>22302</v>
      </c>
      <c r="F663">
        <v>6040</v>
      </c>
      <c r="G663">
        <v>3.692384106</v>
      </c>
      <c r="H663">
        <v>3.6442407601000002</v>
      </c>
      <c r="I663">
        <v>3.741163464</v>
      </c>
      <c r="J663" t="s">
        <v>11</v>
      </c>
    </row>
    <row r="664" spans="1:10" x14ac:dyDescent="0.3">
      <c r="A664" t="s">
        <v>34</v>
      </c>
      <c r="B664">
        <v>3</v>
      </c>
      <c r="C664">
        <v>1</v>
      </c>
      <c r="D664">
        <v>55</v>
      </c>
      <c r="E664">
        <v>26464</v>
      </c>
      <c r="F664">
        <v>6177</v>
      </c>
      <c r="G664">
        <v>4.2842803949999997</v>
      </c>
      <c r="H664">
        <v>4.2329724479999999</v>
      </c>
      <c r="I664">
        <v>4.3362102468000003</v>
      </c>
      <c r="J664" t="s">
        <v>11</v>
      </c>
    </row>
    <row r="665" spans="1:10" x14ac:dyDescent="0.3">
      <c r="A665" t="s">
        <v>34</v>
      </c>
      <c r="B665">
        <v>3</v>
      </c>
      <c r="C665">
        <v>1</v>
      </c>
      <c r="D665">
        <v>60</v>
      </c>
      <c r="E665">
        <v>31662</v>
      </c>
      <c r="F665">
        <v>6331</v>
      </c>
      <c r="G665">
        <v>5.0011056705000003</v>
      </c>
      <c r="H665">
        <v>4.9463214737000003</v>
      </c>
      <c r="I665">
        <v>5.0564966432</v>
      </c>
      <c r="J665" t="s">
        <v>11</v>
      </c>
    </row>
    <row r="666" spans="1:10" x14ac:dyDescent="0.3">
      <c r="A666" t="s">
        <v>34</v>
      </c>
      <c r="B666">
        <v>3</v>
      </c>
      <c r="C666">
        <v>1</v>
      </c>
      <c r="D666">
        <v>65</v>
      </c>
      <c r="E666">
        <v>31294</v>
      </c>
      <c r="F666">
        <v>5444</v>
      </c>
      <c r="G666">
        <v>5.7483468037999996</v>
      </c>
      <c r="H666">
        <v>5.6850098946000003</v>
      </c>
      <c r="I666">
        <v>5.8123893519000003</v>
      </c>
      <c r="J666" t="s">
        <v>11</v>
      </c>
    </row>
    <row r="667" spans="1:10" x14ac:dyDescent="0.3">
      <c r="A667" t="s">
        <v>34</v>
      </c>
      <c r="B667">
        <v>3</v>
      </c>
      <c r="C667">
        <v>1</v>
      </c>
      <c r="D667">
        <v>70</v>
      </c>
      <c r="E667">
        <v>27481</v>
      </c>
      <c r="F667">
        <v>4028</v>
      </c>
      <c r="G667">
        <v>6.8224925520999999</v>
      </c>
      <c r="H667">
        <v>6.7423044253000004</v>
      </c>
      <c r="I667">
        <v>6.9036343788999996</v>
      </c>
      <c r="J667" t="s">
        <v>11</v>
      </c>
    </row>
    <row r="668" spans="1:10" x14ac:dyDescent="0.3">
      <c r="A668" t="s">
        <v>34</v>
      </c>
      <c r="B668">
        <v>3</v>
      </c>
      <c r="C668">
        <v>1</v>
      </c>
      <c r="D668">
        <v>75</v>
      </c>
      <c r="E668">
        <v>22728</v>
      </c>
      <c r="F668">
        <v>2952</v>
      </c>
      <c r="G668">
        <v>7.6991869919000004</v>
      </c>
      <c r="H668">
        <v>7.5997398432000001</v>
      </c>
      <c r="I668">
        <v>7.7999354661</v>
      </c>
      <c r="J668" t="s">
        <v>11</v>
      </c>
    </row>
    <row r="669" spans="1:10" x14ac:dyDescent="0.3">
      <c r="A669" t="s">
        <v>34</v>
      </c>
      <c r="B669">
        <v>3</v>
      </c>
      <c r="C669">
        <v>1</v>
      </c>
      <c r="D669">
        <v>80</v>
      </c>
      <c r="E669">
        <v>14403</v>
      </c>
      <c r="F669">
        <v>1744</v>
      </c>
      <c r="G669">
        <v>8.2586009174000008</v>
      </c>
      <c r="H669">
        <v>8.1248223277000005</v>
      </c>
      <c r="I669">
        <v>8.3945822275000008</v>
      </c>
      <c r="J669" t="s">
        <v>11</v>
      </c>
    </row>
    <row r="670" spans="1:10" x14ac:dyDescent="0.3">
      <c r="A670" t="s">
        <v>34</v>
      </c>
      <c r="B670">
        <v>3</v>
      </c>
      <c r="C670">
        <v>1</v>
      </c>
      <c r="D670">
        <v>85</v>
      </c>
      <c r="E670">
        <v>8038</v>
      </c>
      <c r="F670">
        <v>904</v>
      </c>
      <c r="G670">
        <v>8.8915929204000008</v>
      </c>
      <c r="H670">
        <v>8.6993212898000003</v>
      </c>
      <c r="I670">
        <v>9.0881141215000003</v>
      </c>
      <c r="J670" t="s">
        <v>11</v>
      </c>
    </row>
    <row r="671" spans="1:10" x14ac:dyDescent="0.3">
      <c r="A671" t="s">
        <v>34</v>
      </c>
      <c r="B671">
        <v>3</v>
      </c>
      <c r="C671">
        <v>1</v>
      </c>
      <c r="D671">
        <v>90</v>
      </c>
      <c r="E671">
        <v>3736</v>
      </c>
      <c r="F671">
        <v>482</v>
      </c>
      <c r="G671">
        <v>7.7510373444000003</v>
      </c>
      <c r="H671">
        <v>7.5064353175000003</v>
      </c>
      <c r="I671">
        <v>8.0036098857999995</v>
      </c>
      <c r="J671" t="s">
        <v>11</v>
      </c>
    </row>
    <row r="672" spans="1:10" x14ac:dyDescent="0.3">
      <c r="A672" t="s">
        <v>34</v>
      </c>
      <c r="B672">
        <v>3</v>
      </c>
      <c r="C672">
        <v>2</v>
      </c>
      <c r="D672">
        <v>0</v>
      </c>
      <c r="E672">
        <v>22052</v>
      </c>
      <c r="F672">
        <v>7987</v>
      </c>
      <c r="G672">
        <v>2.7609866032000001</v>
      </c>
      <c r="H672">
        <v>2.7247851890999999</v>
      </c>
      <c r="I672">
        <v>2.7976689882999999</v>
      </c>
      <c r="J672" t="s">
        <v>11</v>
      </c>
    </row>
    <row r="673" spans="1:10" x14ac:dyDescent="0.3">
      <c r="A673" t="s">
        <v>34</v>
      </c>
      <c r="B673">
        <v>3</v>
      </c>
      <c r="C673">
        <v>2</v>
      </c>
      <c r="D673">
        <v>5</v>
      </c>
      <c r="E673">
        <v>13210</v>
      </c>
      <c r="F673">
        <v>8534</v>
      </c>
      <c r="G673">
        <v>1.5479259433000001</v>
      </c>
      <c r="H673">
        <v>1.5217532060000001</v>
      </c>
      <c r="I673">
        <v>1.5745488272999999</v>
      </c>
      <c r="J673" t="s">
        <v>11</v>
      </c>
    </row>
    <row r="674" spans="1:10" x14ac:dyDescent="0.3">
      <c r="A674" t="s">
        <v>34</v>
      </c>
      <c r="B674">
        <v>3</v>
      </c>
      <c r="C674">
        <v>2</v>
      </c>
      <c r="D674">
        <v>10</v>
      </c>
      <c r="E674">
        <v>13182</v>
      </c>
      <c r="F674">
        <v>8713</v>
      </c>
      <c r="G674">
        <v>1.5129117410999999</v>
      </c>
      <c r="H674">
        <v>1.4873041105</v>
      </c>
      <c r="I674">
        <v>1.5389602706000001</v>
      </c>
      <c r="J674" t="s">
        <v>11</v>
      </c>
    </row>
    <row r="675" spans="1:10" x14ac:dyDescent="0.3">
      <c r="A675" t="s">
        <v>34</v>
      </c>
      <c r="B675">
        <v>3</v>
      </c>
      <c r="C675">
        <v>2</v>
      </c>
      <c r="D675">
        <v>15</v>
      </c>
      <c r="E675">
        <v>20010</v>
      </c>
      <c r="F675">
        <v>7705</v>
      </c>
      <c r="G675">
        <v>2.5970149253999999</v>
      </c>
      <c r="H675">
        <v>2.5612799270000002</v>
      </c>
      <c r="I675">
        <v>2.6332484987</v>
      </c>
      <c r="J675" t="s">
        <v>11</v>
      </c>
    </row>
    <row r="676" spans="1:10" x14ac:dyDescent="0.3">
      <c r="A676" t="s">
        <v>34</v>
      </c>
      <c r="B676">
        <v>3</v>
      </c>
      <c r="C676">
        <v>2</v>
      </c>
      <c r="D676">
        <v>20</v>
      </c>
      <c r="E676">
        <v>26916</v>
      </c>
      <c r="F676">
        <v>7006</v>
      </c>
      <c r="G676">
        <v>3.8418498429999999</v>
      </c>
      <c r="H676">
        <v>3.7962260237000001</v>
      </c>
      <c r="I676">
        <v>3.8880219785999999</v>
      </c>
      <c r="J676" t="s">
        <v>11</v>
      </c>
    </row>
    <row r="677" spans="1:10" x14ac:dyDescent="0.3">
      <c r="A677" t="s">
        <v>34</v>
      </c>
      <c r="B677">
        <v>3</v>
      </c>
      <c r="C677">
        <v>2</v>
      </c>
      <c r="D677">
        <v>25</v>
      </c>
      <c r="E677">
        <v>33981</v>
      </c>
      <c r="F677">
        <v>7226</v>
      </c>
      <c r="G677">
        <v>4.7026017160000002</v>
      </c>
      <c r="H677">
        <v>4.6528667910000001</v>
      </c>
      <c r="I677">
        <v>4.7528682622999998</v>
      </c>
      <c r="J677" t="s">
        <v>11</v>
      </c>
    </row>
    <row r="678" spans="1:10" x14ac:dyDescent="0.3">
      <c r="A678" t="s">
        <v>34</v>
      </c>
      <c r="B678">
        <v>3</v>
      </c>
      <c r="C678">
        <v>2</v>
      </c>
      <c r="D678">
        <v>30</v>
      </c>
      <c r="E678">
        <v>35960</v>
      </c>
      <c r="F678">
        <v>7575</v>
      </c>
      <c r="G678">
        <v>4.7471947195000004</v>
      </c>
      <c r="H678">
        <v>4.6983820153</v>
      </c>
      <c r="I678">
        <v>4.7965145514999996</v>
      </c>
      <c r="J678" t="s">
        <v>11</v>
      </c>
    </row>
    <row r="679" spans="1:10" x14ac:dyDescent="0.3">
      <c r="A679" t="s">
        <v>34</v>
      </c>
      <c r="B679">
        <v>3</v>
      </c>
      <c r="C679">
        <v>2</v>
      </c>
      <c r="D679">
        <v>35</v>
      </c>
      <c r="E679">
        <v>34370</v>
      </c>
      <c r="F679">
        <v>7585</v>
      </c>
      <c r="G679">
        <v>4.5313117996000001</v>
      </c>
      <c r="H679">
        <v>4.4836589795000004</v>
      </c>
      <c r="I679">
        <v>4.5794710791000002</v>
      </c>
      <c r="J679" t="s">
        <v>11</v>
      </c>
    </row>
    <row r="680" spans="1:10" x14ac:dyDescent="0.3">
      <c r="A680" t="s">
        <v>34</v>
      </c>
      <c r="B680">
        <v>3</v>
      </c>
      <c r="C680">
        <v>2</v>
      </c>
      <c r="D680">
        <v>40</v>
      </c>
      <c r="E680">
        <v>29520</v>
      </c>
      <c r="F680">
        <v>6972</v>
      </c>
      <c r="G680">
        <v>4.2340791737999997</v>
      </c>
      <c r="H680">
        <v>4.1860534255999999</v>
      </c>
      <c r="I680">
        <v>4.2826559118</v>
      </c>
      <c r="J680" t="s">
        <v>11</v>
      </c>
    </row>
    <row r="681" spans="1:10" x14ac:dyDescent="0.3">
      <c r="A681" t="s">
        <v>34</v>
      </c>
      <c r="B681">
        <v>3</v>
      </c>
      <c r="C681">
        <v>2</v>
      </c>
      <c r="D681">
        <v>45</v>
      </c>
      <c r="E681">
        <v>28653</v>
      </c>
      <c r="F681">
        <v>6278</v>
      </c>
      <c r="G681">
        <v>4.5640331315999996</v>
      </c>
      <c r="H681">
        <v>4.5114919355999996</v>
      </c>
      <c r="I681">
        <v>4.6171862265000003</v>
      </c>
      <c r="J681" t="s">
        <v>11</v>
      </c>
    </row>
    <row r="682" spans="1:10" x14ac:dyDescent="0.3">
      <c r="A682" t="s">
        <v>34</v>
      </c>
      <c r="B682">
        <v>3</v>
      </c>
      <c r="C682">
        <v>2</v>
      </c>
      <c r="D682">
        <v>50</v>
      </c>
      <c r="E682">
        <v>31454</v>
      </c>
      <c r="F682">
        <v>5913</v>
      </c>
      <c r="G682">
        <v>5.3194655842999996</v>
      </c>
      <c r="H682">
        <v>5.2610026482999999</v>
      </c>
      <c r="I682">
        <v>5.3785781901999998</v>
      </c>
      <c r="J682" t="s">
        <v>11</v>
      </c>
    </row>
    <row r="683" spans="1:10" x14ac:dyDescent="0.3">
      <c r="A683" t="s">
        <v>34</v>
      </c>
      <c r="B683">
        <v>3</v>
      </c>
      <c r="C683">
        <v>2</v>
      </c>
      <c r="D683">
        <v>55</v>
      </c>
      <c r="E683">
        <v>33730</v>
      </c>
      <c r="F683">
        <v>6124</v>
      </c>
      <c r="G683">
        <v>5.5078380143999999</v>
      </c>
      <c r="H683">
        <v>5.4493716919999997</v>
      </c>
      <c r="I683">
        <v>5.5669316220000002</v>
      </c>
      <c r="J683" t="s">
        <v>11</v>
      </c>
    </row>
    <row r="684" spans="1:10" x14ac:dyDescent="0.3">
      <c r="A684" t="s">
        <v>34</v>
      </c>
      <c r="B684">
        <v>3</v>
      </c>
      <c r="C684">
        <v>2</v>
      </c>
      <c r="D684">
        <v>60</v>
      </c>
      <c r="E684">
        <v>37278</v>
      </c>
      <c r="F684">
        <v>6354</v>
      </c>
      <c r="G684">
        <v>5.8668555241</v>
      </c>
      <c r="H684">
        <v>5.8076005626000002</v>
      </c>
      <c r="I684">
        <v>5.9267150639999997</v>
      </c>
      <c r="J684" t="s">
        <v>11</v>
      </c>
    </row>
    <row r="685" spans="1:10" x14ac:dyDescent="0.3">
      <c r="A685" t="s">
        <v>34</v>
      </c>
      <c r="B685">
        <v>3</v>
      </c>
      <c r="C685">
        <v>2</v>
      </c>
      <c r="D685">
        <v>65</v>
      </c>
      <c r="E685">
        <v>34747</v>
      </c>
      <c r="F685">
        <v>5478</v>
      </c>
      <c r="G685">
        <v>6.3430083972000002</v>
      </c>
      <c r="H685">
        <v>6.2766641115999997</v>
      </c>
      <c r="I685">
        <v>6.4100539413000002</v>
      </c>
      <c r="J685" t="s">
        <v>11</v>
      </c>
    </row>
    <row r="686" spans="1:10" x14ac:dyDescent="0.3">
      <c r="A686" t="s">
        <v>34</v>
      </c>
      <c r="B686">
        <v>3</v>
      </c>
      <c r="C686">
        <v>2</v>
      </c>
      <c r="D686">
        <v>70</v>
      </c>
      <c r="E686">
        <v>28650</v>
      </c>
      <c r="F686">
        <v>4145</v>
      </c>
      <c r="G686">
        <v>6.9119420989</v>
      </c>
      <c r="H686">
        <v>6.8323676092000003</v>
      </c>
      <c r="I686">
        <v>6.9924433683</v>
      </c>
      <c r="J686" t="s">
        <v>11</v>
      </c>
    </row>
    <row r="687" spans="1:10" x14ac:dyDescent="0.3">
      <c r="A687" t="s">
        <v>34</v>
      </c>
      <c r="B687">
        <v>3</v>
      </c>
      <c r="C687">
        <v>2</v>
      </c>
      <c r="D687">
        <v>75</v>
      </c>
      <c r="E687">
        <v>23779</v>
      </c>
      <c r="F687">
        <v>3013</v>
      </c>
      <c r="G687">
        <v>7.8921340856000004</v>
      </c>
      <c r="H687">
        <v>7.7924585224999996</v>
      </c>
      <c r="I687">
        <v>7.9930846274</v>
      </c>
      <c r="J687" t="s">
        <v>11</v>
      </c>
    </row>
    <row r="688" spans="1:10" x14ac:dyDescent="0.3">
      <c r="A688" t="s">
        <v>34</v>
      </c>
      <c r="B688">
        <v>3</v>
      </c>
      <c r="C688">
        <v>2</v>
      </c>
      <c r="D688">
        <v>80</v>
      </c>
      <c r="E688">
        <v>17022</v>
      </c>
      <c r="F688">
        <v>2095</v>
      </c>
      <c r="G688">
        <v>8.1250596659000003</v>
      </c>
      <c r="H688">
        <v>8.0039130347</v>
      </c>
      <c r="I688">
        <v>8.2480399634000001</v>
      </c>
      <c r="J688" t="s">
        <v>11</v>
      </c>
    </row>
    <row r="689" spans="1:10" x14ac:dyDescent="0.3">
      <c r="A689" t="s">
        <v>34</v>
      </c>
      <c r="B689">
        <v>3</v>
      </c>
      <c r="C689">
        <v>2</v>
      </c>
      <c r="D689">
        <v>85</v>
      </c>
      <c r="E689">
        <v>9755</v>
      </c>
      <c r="F689">
        <v>1246</v>
      </c>
      <c r="G689">
        <v>7.8290529695000002</v>
      </c>
      <c r="H689">
        <v>7.6752227393999997</v>
      </c>
      <c r="I689">
        <v>7.9859663335000004</v>
      </c>
      <c r="J689" t="s">
        <v>11</v>
      </c>
    </row>
    <row r="690" spans="1:10" x14ac:dyDescent="0.3">
      <c r="A690" t="s">
        <v>34</v>
      </c>
      <c r="B690">
        <v>3</v>
      </c>
      <c r="C690">
        <v>2</v>
      </c>
      <c r="D690">
        <v>90</v>
      </c>
      <c r="E690">
        <v>8536</v>
      </c>
      <c r="F690">
        <v>1095</v>
      </c>
      <c r="G690">
        <v>7.7954337899999997</v>
      </c>
      <c r="H690">
        <v>7.6318038485999997</v>
      </c>
      <c r="I690">
        <v>7.9625720444999999</v>
      </c>
      <c r="J690" t="s">
        <v>11</v>
      </c>
    </row>
    <row r="691" spans="1:10" x14ac:dyDescent="0.3">
      <c r="A691" t="s">
        <v>35</v>
      </c>
      <c r="B691">
        <v>3</v>
      </c>
      <c r="C691">
        <v>1</v>
      </c>
      <c r="D691">
        <v>0</v>
      </c>
      <c r="E691">
        <v>22690</v>
      </c>
      <c r="F691">
        <v>5451</v>
      </c>
      <c r="G691">
        <v>4.1625389837000002</v>
      </c>
      <c r="H691">
        <v>4.1087285135</v>
      </c>
      <c r="I691">
        <v>4.2170541892999998</v>
      </c>
      <c r="J691" t="s">
        <v>11</v>
      </c>
    </row>
    <row r="692" spans="1:10" x14ac:dyDescent="0.3">
      <c r="A692" t="s">
        <v>35</v>
      </c>
      <c r="B692">
        <v>3</v>
      </c>
      <c r="C692">
        <v>1</v>
      </c>
      <c r="D692">
        <v>5</v>
      </c>
      <c r="E692">
        <v>15416</v>
      </c>
      <c r="F692">
        <v>5974</v>
      </c>
      <c r="G692">
        <v>2.5805155675</v>
      </c>
      <c r="H692">
        <v>2.5401003031</v>
      </c>
      <c r="I692">
        <v>2.6215738748000001</v>
      </c>
      <c r="J692" t="s">
        <v>11</v>
      </c>
    </row>
    <row r="693" spans="1:10" x14ac:dyDescent="0.3">
      <c r="A693" t="s">
        <v>35</v>
      </c>
      <c r="B693">
        <v>3</v>
      </c>
      <c r="C693">
        <v>1</v>
      </c>
      <c r="D693">
        <v>10</v>
      </c>
      <c r="E693">
        <v>12356</v>
      </c>
      <c r="F693">
        <v>6031</v>
      </c>
      <c r="G693">
        <v>2.0487481345999998</v>
      </c>
      <c r="H693">
        <v>2.0129405909</v>
      </c>
      <c r="I693">
        <v>2.0851926471</v>
      </c>
      <c r="J693" t="s">
        <v>11</v>
      </c>
    </row>
    <row r="694" spans="1:10" x14ac:dyDescent="0.3">
      <c r="A694" t="s">
        <v>35</v>
      </c>
      <c r="B694">
        <v>3</v>
      </c>
      <c r="C694">
        <v>1</v>
      </c>
      <c r="D694">
        <v>15</v>
      </c>
      <c r="E694">
        <v>11703</v>
      </c>
      <c r="F694">
        <v>5438</v>
      </c>
      <c r="G694">
        <v>2.1520779698000001</v>
      </c>
      <c r="H694">
        <v>2.1134386694999998</v>
      </c>
      <c r="I694">
        <v>2.1914236997000001</v>
      </c>
      <c r="J694" t="s">
        <v>11</v>
      </c>
    </row>
    <row r="695" spans="1:10" x14ac:dyDescent="0.3">
      <c r="A695" t="s">
        <v>35</v>
      </c>
      <c r="B695">
        <v>3</v>
      </c>
      <c r="C695">
        <v>1</v>
      </c>
      <c r="D695">
        <v>20</v>
      </c>
      <c r="E695">
        <v>9951</v>
      </c>
      <c r="F695">
        <v>5344</v>
      </c>
      <c r="G695">
        <v>1.8620883234000001</v>
      </c>
      <c r="H695">
        <v>1.8258593926</v>
      </c>
      <c r="I695">
        <v>1.8990361131</v>
      </c>
      <c r="J695" t="s">
        <v>11</v>
      </c>
    </row>
    <row r="696" spans="1:10" x14ac:dyDescent="0.3">
      <c r="A696" t="s">
        <v>35</v>
      </c>
      <c r="B696">
        <v>3</v>
      </c>
      <c r="C696">
        <v>1</v>
      </c>
      <c r="D696">
        <v>25</v>
      </c>
      <c r="E696">
        <v>11115</v>
      </c>
      <c r="F696">
        <v>5407</v>
      </c>
      <c r="G696">
        <v>2.0556685778000001</v>
      </c>
      <c r="H696">
        <v>2.0178055089</v>
      </c>
      <c r="I696">
        <v>2.0942421273999998</v>
      </c>
      <c r="J696" t="s">
        <v>11</v>
      </c>
    </row>
    <row r="697" spans="1:10" x14ac:dyDescent="0.3">
      <c r="A697" t="s">
        <v>35</v>
      </c>
      <c r="B697">
        <v>3</v>
      </c>
      <c r="C697">
        <v>1</v>
      </c>
      <c r="D697">
        <v>30</v>
      </c>
      <c r="E697">
        <v>14320</v>
      </c>
      <c r="F697">
        <v>5659</v>
      </c>
      <c r="G697">
        <v>2.5304824174</v>
      </c>
      <c r="H697">
        <v>2.4893742425999998</v>
      </c>
      <c r="I697">
        <v>2.5722694302</v>
      </c>
      <c r="J697" t="s">
        <v>11</v>
      </c>
    </row>
    <row r="698" spans="1:10" x14ac:dyDescent="0.3">
      <c r="A698" t="s">
        <v>35</v>
      </c>
      <c r="B698">
        <v>3</v>
      </c>
      <c r="C698">
        <v>1</v>
      </c>
      <c r="D698">
        <v>35</v>
      </c>
      <c r="E698">
        <v>17941</v>
      </c>
      <c r="F698">
        <v>5818</v>
      </c>
      <c r="G698">
        <v>3.0837057408000002</v>
      </c>
      <c r="H698">
        <v>3.0389113000000001</v>
      </c>
      <c r="I698">
        <v>3.1291604647</v>
      </c>
      <c r="J698" t="s">
        <v>11</v>
      </c>
    </row>
    <row r="699" spans="1:10" x14ac:dyDescent="0.3">
      <c r="A699" t="s">
        <v>35</v>
      </c>
      <c r="B699">
        <v>3</v>
      </c>
      <c r="C699">
        <v>1</v>
      </c>
      <c r="D699">
        <v>40</v>
      </c>
      <c r="E699">
        <v>19370</v>
      </c>
      <c r="F699">
        <v>5615</v>
      </c>
      <c r="G699">
        <v>3.4496883347999998</v>
      </c>
      <c r="H699">
        <v>3.4014481760000002</v>
      </c>
      <c r="I699">
        <v>3.4986126471999999</v>
      </c>
      <c r="J699" t="s">
        <v>11</v>
      </c>
    </row>
    <row r="700" spans="1:10" x14ac:dyDescent="0.3">
      <c r="A700" t="s">
        <v>35</v>
      </c>
      <c r="B700">
        <v>3</v>
      </c>
      <c r="C700">
        <v>1</v>
      </c>
      <c r="D700">
        <v>45</v>
      </c>
      <c r="E700">
        <v>19562</v>
      </c>
      <c r="F700">
        <v>5019</v>
      </c>
      <c r="G700">
        <v>3.8975891612</v>
      </c>
      <c r="H700">
        <v>3.8433518539999998</v>
      </c>
      <c r="I700">
        <v>3.9525918642</v>
      </c>
      <c r="J700" t="s">
        <v>11</v>
      </c>
    </row>
    <row r="701" spans="1:10" x14ac:dyDescent="0.3">
      <c r="A701" t="s">
        <v>35</v>
      </c>
      <c r="B701">
        <v>3</v>
      </c>
      <c r="C701">
        <v>1</v>
      </c>
      <c r="D701">
        <v>50</v>
      </c>
      <c r="E701">
        <v>22455</v>
      </c>
      <c r="F701">
        <v>4772</v>
      </c>
      <c r="G701">
        <v>4.7055741827000004</v>
      </c>
      <c r="H701">
        <v>4.6444283166</v>
      </c>
      <c r="I701">
        <v>4.7675250600999997</v>
      </c>
      <c r="J701" t="s">
        <v>11</v>
      </c>
    </row>
    <row r="702" spans="1:10" x14ac:dyDescent="0.3">
      <c r="A702" t="s">
        <v>35</v>
      </c>
      <c r="B702">
        <v>3</v>
      </c>
      <c r="C702">
        <v>1</v>
      </c>
      <c r="D702">
        <v>55</v>
      </c>
      <c r="E702">
        <v>26570</v>
      </c>
      <c r="F702">
        <v>5010</v>
      </c>
      <c r="G702">
        <v>5.3033932135999997</v>
      </c>
      <c r="H702">
        <v>5.2400065694000002</v>
      </c>
      <c r="I702">
        <v>5.3675466253000002</v>
      </c>
      <c r="J702" t="s">
        <v>11</v>
      </c>
    </row>
    <row r="703" spans="1:10" x14ac:dyDescent="0.3">
      <c r="A703" t="s">
        <v>35</v>
      </c>
      <c r="B703">
        <v>3</v>
      </c>
      <c r="C703">
        <v>1</v>
      </c>
      <c r="D703">
        <v>60</v>
      </c>
      <c r="E703">
        <v>32911</v>
      </c>
      <c r="F703">
        <v>5615</v>
      </c>
      <c r="G703">
        <v>5.8612644702000001</v>
      </c>
      <c r="H703">
        <v>5.7982812355000002</v>
      </c>
      <c r="I703">
        <v>5.9249318537000004</v>
      </c>
      <c r="J703" t="s">
        <v>11</v>
      </c>
    </row>
    <row r="704" spans="1:10" x14ac:dyDescent="0.3">
      <c r="A704" t="s">
        <v>35</v>
      </c>
      <c r="B704">
        <v>3</v>
      </c>
      <c r="C704">
        <v>1</v>
      </c>
      <c r="D704">
        <v>65</v>
      </c>
      <c r="E704">
        <v>35912</v>
      </c>
      <c r="F704">
        <v>5335</v>
      </c>
      <c r="G704">
        <v>6.7313964386</v>
      </c>
      <c r="H704">
        <v>6.6621353139000004</v>
      </c>
      <c r="I704">
        <v>6.8013776182000001</v>
      </c>
      <c r="J704" t="s">
        <v>11</v>
      </c>
    </row>
    <row r="705" spans="1:10" x14ac:dyDescent="0.3">
      <c r="A705" t="s">
        <v>35</v>
      </c>
      <c r="B705">
        <v>3</v>
      </c>
      <c r="C705">
        <v>1</v>
      </c>
      <c r="D705">
        <v>70</v>
      </c>
      <c r="E705">
        <v>32797</v>
      </c>
      <c r="F705">
        <v>4273</v>
      </c>
      <c r="G705">
        <v>7.6754036976000002</v>
      </c>
      <c r="H705">
        <v>7.5927838702999999</v>
      </c>
      <c r="I705">
        <v>7.7589225411999996</v>
      </c>
      <c r="J705" t="s">
        <v>11</v>
      </c>
    </row>
    <row r="706" spans="1:10" x14ac:dyDescent="0.3">
      <c r="A706" t="s">
        <v>35</v>
      </c>
      <c r="B706">
        <v>3</v>
      </c>
      <c r="C706">
        <v>1</v>
      </c>
      <c r="D706">
        <v>75</v>
      </c>
      <c r="E706">
        <v>28402</v>
      </c>
      <c r="F706">
        <v>3206</v>
      </c>
      <c r="G706">
        <v>8.8590143481000005</v>
      </c>
      <c r="H706">
        <v>8.7565822437000005</v>
      </c>
      <c r="I706">
        <v>8.9626446752</v>
      </c>
      <c r="J706" t="s">
        <v>11</v>
      </c>
    </row>
    <row r="707" spans="1:10" x14ac:dyDescent="0.3">
      <c r="A707" t="s">
        <v>35</v>
      </c>
      <c r="B707">
        <v>3</v>
      </c>
      <c r="C707">
        <v>1</v>
      </c>
      <c r="D707">
        <v>80</v>
      </c>
      <c r="E707">
        <v>19113</v>
      </c>
      <c r="F707">
        <v>1948</v>
      </c>
      <c r="G707">
        <v>9.8116016426999995</v>
      </c>
      <c r="H707">
        <v>9.6734841410999994</v>
      </c>
      <c r="I707">
        <v>9.9516911788000009</v>
      </c>
      <c r="J707" t="s">
        <v>11</v>
      </c>
    </row>
    <row r="708" spans="1:10" x14ac:dyDescent="0.3">
      <c r="A708" t="s">
        <v>35</v>
      </c>
      <c r="B708">
        <v>3</v>
      </c>
      <c r="C708">
        <v>1</v>
      </c>
      <c r="D708">
        <v>85</v>
      </c>
      <c r="E708">
        <v>11897</v>
      </c>
      <c r="F708">
        <v>1133</v>
      </c>
      <c r="G708">
        <v>10.500441306000001</v>
      </c>
      <c r="H708">
        <v>10.313441659</v>
      </c>
      <c r="I708">
        <v>10.690831564</v>
      </c>
      <c r="J708" t="s">
        <v>11</v>
      </c>
    </row>
    <row r="709" spans="1:10" x14ac:dyDescent="0.3">
      <c r="A709" t="s">
        <v>35</v>
      </c>
      <c r="B709">
        <v>3</v>
      </c>
      <c r="C709">
        <v>1</v>
      </c>
      <c r="D709">
        <v>90</v>
      </c>
      <c r="E709">
        <v>7946</v>
      </c>
      <c r="F709">
        <v>715</v>
      </c>
      <c r="G709">
        <v>11.113286713000001</v>
      </c>
      <c r="H709">
        <v>10.871601224999999</v>
      </c>
      <c r="I709">
        <v>11.360345088000001</v>
      </c>
      <c r="J709" t="s">
        <v>11</v>
      </c>
    </row>
    <row r="710" spans="1:10" x14ac:dyDescent="0.3">
      <c r="A710" t="s">
        <v>35</v>
      </c>
      <c r="B710">
        <v>3</v>
      </c>
      <c r="C710">
        <v>2</v>
      </c>
      <c r="D710">
        <v>0</v>
      </c>
      <c r="E710">
        <v>18749</v>
      </c>
      <c r="F710">
        <v>5000</v>
      </c>
      <c r="G710">
        <v>3.7498</v>
      </c>
      <c r="H710">
        <v>3.6965079265999998</v>
      </c>
      <c r="I710">
        <v>3.8038603783</v>
      </c>
      <c r="J710" t="s">
        <v>11</v>
      </c>
    </row>
    <row r="711" spans="1:10" x14ac:dyDescent="0.3">
      <c r="A711" t="s">
        <v>35</v>
      </c>
      <c r="B711">
        <v>3</v>
      </c>
      <c r="C711">
        <v>2</v>
      </c>
      <c r="D711">
        <v>5</v>
      </c>
      <c r="E711">
        <v>14197</v>
      </c>
      <c r="F711">
        <v>5560</v>
      </c>
      <c r="G711">
        <v>2.5534172661999999</v>
      </c>
      <c r="H711">
        <v>2.5117586780000001</v>
      </c>
      <c r="I711">
        <v>2.5957667797999999</v>
      </c>
      <c r="J711" t="s">
        <v>11</v>
      </c>
    </row>
    <row r="712" spans="1:10" x14ac:dyDescent="0.3">
      <c r="A712" t="s">
        <v>35</v>
      </c>
      <c r="B712">
        <v>3</v>
      </c>
      <c r="C712">
        <v>2</v>
      </c>
      <c r="D712">
        <v>10</v>
      </c>
      <c r="E712">
        <v>12435</v>
      </c>
      <c r="F712">
        <v>5526</v>
      </c>
      <c r="G712">
        <v>2.2502714441</v>
      </c>
      <c r="H712">
        <v>2.2110657569000001</v>
      </c>
      <c r="I712">
        <v>2.29017231</v>
      </c>
      <c r="J712" t="s">
        <v>11</v>
      </c>
    </row>
    <row r="713" spans="1:10" x14ac:dyDescent="0.3">
      <c r="A713" t="s">
        <v>35</v>
      </c>
      <c r="B713">
        <v>3</v>
      </c>
      <c r="C713">
        <v>2</v>
      </c>
      <c r="D713">
        <v>15</v>
      </c>
      <c r="E713">
        <v>19680</v>
      </c>
      <c r="F713">
        <v>5249</v>
      </c>
      <c r="G713">
        <v>3.7492855781999999</v>
      </c>
      <c r="H713">
        <v>3.697267563</v>
      </c>
      <c r="I713">
        <v>3.8020354511000001</v>
      </c>
      <c r="J713" t="s">
        <v>11</v>
      </c>
    </row>
    <row r="714" spans="1:10" x14ac:dyDescent="0.3">
      <c r="A714" t="s">
        <v>35</v>
      </c>
      <c r="B714">
        <v>3</v>
      </c>
      <c r="C714">
        <v>2</v>
      </c>
      <c r="D714">
        <v>20</v>
      </c>
      <c r="E714">
        <v>24119</v>
      </c>
      <c r="F714">
        <v>5147</v>
      </c>
      <c r="G714">
        <v>4.6860306974999997</v>
      </c>
      <c r="H714">
        <v>4.6272633622999999</v>
      </c>
      <c r="I714">
        <v>4.7455443917000002</v>
      </c>
      <c r="J714" t="s">
        <v>11</v>
      </c>
    </row>
    <row r="715" spans="1:10" x14ac:dyDescent="0.3">
      <c r="A715" t="s">
        <v>35</v>
      </c>
      <c r="B715">
        <v>3</v>
      </c>
      <c r="C715">
        <v>2</v>
      </c>
      <c r="D715">
        <v>25</v>
      </c>
      <c r="E715">
        <v>31402</v>
      </c>
      <c r="F715">
        <v>5320</v>
      </c>
      <c r="G715">
        <v>5.9026315789000003</v>
      </c>
      <c r="H715">
        <v>5.8377060346</v>
      </c>
      <c r="I715">
        <v>5.9682792094000003</v>
      </c>
      <c r="J715" t="s">
        <v>11</v>
      </c>
    </row>
    <row r="716" spans="1:10" x14ac:dyDescent="0.3">
      <c r="A716" t="s">
        <v>35</v>
      </c>
      <c r="B716">
        <v>3</v>
      </c>
      <c r="C716">
        <v>2</v>
      </c>
      <c r="D716">
        <v>30</v>
      </c>
      <c r="E716">
        <v>37243</v>
      </c>
      <c r="F716">
        <v>5909</v>
      </c>
      <c r="G716">
        <v>6.3027585039999998</v>
      </c>
      <c r="H716">
        <v>6.2390711899999998</v>
      </c>
      <c r="I716">
        <v>6.3670959266000002</v>
      </c>
      <c r="J716" t="s">
        <v>11</v>
      </c>
    </row>
    <row r="717" spans="1:10" x14ac:dyDescent="0.3">
      <c r="A717" t="s">
        <v>35</v>
      </c>
      <c r="B717">
        <v>3</v>
      </c>
      <c r="C717">
        <v>2</v>
      </c>
      <c r="D717">
        <v>35</v>
      </c>
      <c r="E717">
        <v>34586</v>
      </c>
      <c r="F717">
        <v>5845</v>
      </c>
      <c r="G717">
        <v>5.9171941831000003</v>
      </c>
      <c r="H717">
        <v>5.8551605457000004</v>
      </c>
      <c r="I717">
        <v>5.9798850478999999</v>
      </c>
      <c r="J717" t="s">
        <v>11</v>
      </c>
    </row>
    <row r="718" spans="1:10" x14ac:dyDescent="0.3">
      <c r="A718" t="s">
        <v>35</v>
      </c>
      <c r="B718">
        <v>3</v>
      </c>
      <c r="C718">
        <v>2</v>
      </c>
      <c r="D718">
        <v>40</v>
      </c>
      <c r="E718">
        <v>32241</v>
      </c>
      <c r="F718">
        <v>5565</v>
      </c>
      <c r="G718">
        <v>5.7935309973000004</v>
      </c>
      <c r="H718">
        <v>5.7306355719999997</v>
      </c>
      <c r="I718">
        <v>5.8571167186000004</v>
      </c>
      <c r="J718" t="s">
        <v>11</v>
      </c>
    </row>
    <row r="719" spans="1:10" x14ac:dyDescent="0.3">
      <c r="A719" t="s">
        <v>35</v>
      </c>
      <c r="B719">
        <v>3</v>
      </c>
      <c r="C719">
        <v>2</v>
      </c>
      <c r="D719">
        <v>45</v>
      </c>
      <c r="E719">
        <v>30153</v>
      </c>
      <c r="F719">
        <v>4963</v>
      </c>
      <c r="G719">
        <v>6.0755591376</v>
      </c>
      <c r="H719">
        <v>6.0073691801000004</v>
      </c>
      <c r="I719">
        <v>6.1445231228999999</v>
      </c>
      <c r="J719" t="s">
        <v>11</v>
      </c>
    </row>
    <row r="720" spans="1:10" x14ac:dyDescent="0.3">
      <c r="A720" t="s">
        <v>35</v>
      </c>
      <c r="B720">
        <v>3</v>
      </c>
      <c r="C720">
        <v>2</v>
      </c>
      <c r="D720">
        <v>50</v>
      </c>
      <c r="E720">
        <v>31538</v>
      </c>
      <c r="F720">
        <v>4798</v>
      </c>
      <c r="G720">
        <v>6.5731554814999997</v>
      </c>
      <c r="H720">
        <v>6.5010097596999996</v>
      </c>
      <c r="I720">
        <v>6.6461018487999999</v>
      </c>
      <c r="J720" t="s">
        <v>11</v>
      </c>
    </row>
    <row r="721" spans="1:10" x14ac:dyDescent="0.3">
      <c r="A721" t="s">
        <v>35</v>
      </c>
      <c r="B721">
        <v>3</v>
      </c>
      <c r="C721">
        <v>2</v>
      </c>
      <c r="D721">
        <v>55</v>
      </c>
      <c r="E721">
        <v>34864</v>
      </c>
      <c r="F721">
        <v>5114</v>
      </c>
      <c r="G721">
        <v>6.8173640985999997</v>
      </c>
      <c r="H721">
        <v>6.7461774408000004</v>
      </c>
      <c r="I721">
        <v>6.8893019284000001</v>
      </c>
      <c r="J721" t="s">
        <v>11</v>
      </c>
    </row>
    <row r="722" spans="1:10" x14ac:dyDescent="0.3">
      <c r="A722" t="s">
        <v>35</v>
      </c>
      <c r="B722">
        <v>3</v>
      </c>
      <c r="C722">
        <v>2</v>
      </c>
      <c r="D722">
        <v>60</v>
      </c>
      <c r="E722">
        <v>39842</v>
      </c>
      <c r="F722">
        <v>5759</v>
      </c>
      <c r="G722">
        <v>6.9182149679</v>
      </c>
      <c r="H722">
        <v>6.8506158383000004</v>
      </c>
      <c r="I722">
        <v>6.9864811385000003</v>
      </c>
      <c r="J722" t="s">
        <v>11</v>
      </c>
    </row>
    <row r="723" spans="1:10" x14ac:dyDescent="0.3">
      <c r="A723" t="s">
        <v>35</v>
      </c>
      <c r="B723">
        <v>3</v>
      </c>
      <c r="C723">
        <v>2</v>
      </c>
      <c r="D723">
        <v>65</v>
      </c>
      <c r="E723">
        <v>39553</v>
      </c>
      <c r="F723">
        <v>5438</v>
      </c>
      <c r="G723">
        <v>7.2734461199</v>
      </c>
      <c r="H723">
        <v>7.2021180675999998</v>
      </c>
      <c r="I723">
        <v>7.3454805881</v>
      </c>
      <c r="J723" t="s">
        <v>11</v>
      </c>
    </row>
    <row r="724" spans="1:10" x14ac:dyDescent="0.3">
      <c r="A724" t="s">
        <v>35</v>
      </c>
      <c r="B724">
        <v>3</v>
      </c>
      <c r="C724">
        <v>2</v>
      </c>
      <c r="D724">
        <v>70</v>
      </c>
      <c r="E724">
        <v>36661</v>
      </c>
      <c r="F724">
        <v>4484</v>
      </c>
      <c r="G724">
        <v>8.1759589651999995</v>
      </c>
      <c r="H724">
        <v>8.0926937254000002</v>
      </c>
      <c r="I724">
        <v>8.2600809160999997</v>
      </c>
      <c r="J724" t="s">
        <v>11</v>
      </c>
    </row>
    <row r="725" spans="1:10" x14ac:dyDescent="0.3">
      <c r="A725" t="s">
        <v>35</v>
      </c>
      <c r="B725">
        <v>3</v>
      </c>
      <c r="C725">
        <v>2</v>
      </c>
      <c r="D725">
        <v>75</v>
      </c>
      <c r="E725">
        <v>30993</v>
      </c>
      <c r="F725">
        <v>3446</v>
      </c>
      <c r="G725">
        <v>8.9939059779000008</v>
      </c>
      <c r="H725">
        <v>8.8943312000999999</v>
      </c>
      <c r="I725">
        <v>9.0945955261000009</v>
      </c>
      <c r="J725" t="s">
        <v>11</v>
      </c>
    </row>
    <row r="726" spans="1:10" x14ac:dyDescent="0.3">
      <c r="A726" t="s">
        <v>35</v>
      </c>
      <c r="B726">
        <v>3</v>
      </c>
      <c r="C726">
        <v>2</v>
      </c>
      <c r="D726">
        <v>80</v>
      </c>
      <c r="E726">
        <v>23449</v>
      </c>
      <c r="F726">
        <v>2446</v>
      </c>
      <c r="G726">
        <v>9.5866721176999992</v>
      </c>
      <c r="H726">
        <v>9.4647514212000008</v>
      </c>
      <c r="I726">
        <v>9.7101633421999995</v>
      </c>
      <c r="J726" t="s">
        <v>11</v>
      </c>
    </row>
    <row r="727" spans="1:10" x14ac:dyDescent="0.3">
      <c r="A727" t="s">
        <v>35</v>
      </c>
      <c r="B727">
        <v>3</v>
      </c>
      <c r="C727">
        <v>2</v>
      </c>
      <c r="D727">
        <v>85</v>
      </c>
      <c r="E727">
        <v>16629</v>
      </c>
      <c r="F727">
        <v>1659</v>
      </c>
      <c r="G727">
        <v>10.023508137</v>
      </c>
      <c r="H727">
        <v>9.8723127538999993</v>
      </c>
      <c r="I727">
        <v>10.177019092</v>
      </c>
      <c r="J727" t="s">
        <v>11</v>
      </c>
    </row>
    <row r="728" spans="1:10" x14ac:dyDescent="0.3">
      <c r="A728" t="s">
        <v>35</v>
      </c>
      <c r="B728">
        <v>3</v>
      </c>
      <c r="C728">
        <v>2</v>
      </c>
      <c r="D728">
        <v>90</v>
      </c>
      <c r="E728">
        <v>17024</v>
      </c>
      <c r="F728">
        <v>1535</v>
      </c>
      <c r="G728">
        <v>11.090553745999999</v>
      </c>
      <c r="H728">
        <v>10.925200512</v>
      </c>
      <c r="I728">
        <v>11.258409606000001</v>
      </c>
      <c r="J728" t="s">
        <v>11</v>
      </c>
    </row>
    <row r="729" spans="1:10" x14ac:dyDescent="0.3">
      <c r="A729" t="s">
        <v>36</v>
      </c>
      <c r="B729">
        <v>3</v>
      </c>
      <c r="C729">
        <v>1</v>
      </c>
      <c r="D729">
        <v>0</v>
      </c>
      <c r="E729">
        <v>113715</v>
      </c>
      <c r="F729">
        <v>21468</v>
      </c>
      <c r="G729">
        <v>5.2969536053999997</v>
      </c>
      <c r="H729">
        <v>5.2662560427000003</v>
      </c>
      <c r="I729">
        <v>5.3278301072999996</v>
      </c>
      <c r="J729" t="s">
        <v>11</v>
      </c>
    </row>
    <row r="730" spans="1:10" x14ac:dyDescent="0.3">
      <c r="A730" t="s">
        <v>36</v>
      </c>
      <c r="B730">
        <v>3</v>
      </c>
      <c r="C730">
        <v>1</v>
      </c>
      <c r="D730">
        <v>5</v>
      </c>
      <c r="E730">
        <v>73661</v>
      </c>
      <c r="F730">
        <v>23861</v>
      </c>
      <c r="G730">
        <v>3.0870877164000001</v>
      </c>
      <c r="H730">
        <v>3.0648745196</v>
      </c>
      <c r="I730">
        <v>3.109461907</v>
      </c>
      <c r="J730" t="s">
        <v>11</v>
      </c>
    </row>
    <row r="731" spans="1:10" x14ac:dyDescent="0.3">
      <c r="A731" t="s">
        <v>36</v>
      </c>
      <c r="B731">
        <v>3</v>
      </c>
      <c r="C731">
        <v>1</v>
      </c>
      <c r="D731">
        <v>10</v>
      </c>
      <c r="E731">
        <v>59342</v>
      </c>
      <c r="F731">
        <v>23696</v>
      </c>
      <c r="G731">
        <v>2.5043045240000001</v>
      </c>
      <c r="H731">
        <v>2.4842363342999998</v>
      </c>
      <c r="I731">
        <v>2.5245348286999998</v>
      </c>
      <c r="J731" t="s">
        <v>11</v>
      </c>
    </row>
    <row r="732" spans="1:10" x14ac:dyDescent="0.3">
      <c r="A732" t="s">
        <v>36</v>
      </c>
      <c r="B732">
        <v>3</v>
      </c>
      <c r="C732">
        <v>1</v>
      </c>
      <c r="D732">
        <v>15</v>
      </c>
      <c r="E732">
        <v>57361</v>
      </c>
      <c r="F732">
        <v>22444</v>
      </c>
      <c r="G732">
        <v>2.5557387275000001</v>
      </c>
      <c r="H732">
        <v>2.5349091542000002</v>
      </c>
      <c r="I732">
        <v>2.5767394592000001</v>
      </c>
      <c r="J732" t="s">
        <v>11</v>
      </c>
    </row>
    <row r="733" spans="1:10" x14ac:dyDescent="0.3">
      <c r="A733" t="s">
        <v>36</v>
      </c>
      <c r="B733">
        <v>3</v>
      </c>
      <c r="C733">
        <v>1</v>
      </c>
      <c r="D733">
        <v>20</v>
      </c>
      <c r="E733">
        <v>63520</v>
      </c>
      <c r="F733">
        <v>28717</v>
      </c>
      <c r="G733">
        <v>2.2119302155999998</v>
      </c>
      <c r="H733">
        <v>2.1947955084999999</v>
      </c>
      <c r="I733">
        <v>2.2291986926999998</v>
      </c>
      <c r="J733" t="s">
        <v>11</v>
      </c>
    </row>
    <row r="734" spans="1:10" x14ac:dyDescent="0.3">
      <c r="A734" t="s">
        <v>36</v>
      </c>
      <c r="B734">
        <v>3</v>
      </c>
      <c r="C734">
        <v>1</v>
      </c>
      <c r="D734">
        <v>25</v>
      </c>
      <c r="E734">
        <v>77748</v>
      </c>
      <c r="F734">
        <v>31092</v>
      </c>
      <c r="G734">
        <v>2.5005789270999998</v>
      </c>
      <c r="H734">
        <v>2.4830635869000002</v>
      </c>
      <c r="I734">
        <v>2.5182178191000002</v>
      </c>
      <c r="J734" t="s">
        <v>11</v>
      </c>
    </row>
    <row r="735" spans="1:10" x14ac:dyDescent="0.3">
      <c r="A735" t="s">
        <v>36</v>
      </c>
      <c r="B735">
        <v>3</v>
      </c>
      <c r="C735">
        <v>1</v>
      </c>
      <c r="D735">
        <v>30</v>
      </c>
      <c r="E735">
        <v>92310</v>
      </c>
      <c r="F735">
        <v>31203</v>
      </c>
      <c r="G735">
        <v>2.9583693875999999</v>
      </c>
      <c r="H735">
        <v>2.9393465166000001</v>
      </c>
      <c r="I735">
        <v>2.9775153707999999</v>
      </c>
      <c r="J735" t="s">
        <v>11</v>
      </c>
    </row>
    <row r="736" spans="1:10" x14ac:dyDescent="0.3">
      <c r="A736" t="s">
        <v>36</v>
      </c>
      <c r="B736">
        <v>3</v>
      </c>
      <c r="C736">
        <v>1</v>
      </c>
      <c r="D736">
        <v>35</v>
      </c>
      <c r="E736">
        <v>102507</v>
      </c>
      <c r="F736">
        <v>30590</v>
      </c>
      <c r="G736">
        <v>3.3509970578999999</v>
      </c>
      <c r="H736">
        <v>3.3305459543999998</v>
      </c>
      <c r="I736">
        <v>3.3715737406000001</v>
      </c>
      <c r="J736" t="s">
        <v>11</v>
      </c>
    </row>
    <row r="737" spans="1:10" x14ac:dyDescent="0.3">
      <c r="A737" t="s">
        <v>36</v>
      </c>
      <c r="B737">
        <v>3</v>
      </c>
      <c r="C737">
        <v>1</v>
      </c>
      <c r="D737">
        <v>40</v>
      </c>
      <c r="E737">
        <v>108624</v>
      </c>
      <c r="F737">
        <v>28549</v>
      </c>
      <c r="G737">
        <v>3.8048267889999998</v>
      </c>
      <c r="H737">
        <v>3.7822672931999999</v>
      </c>
      <c r="I737">
        <v>3.8275208419000002</v>
      </c>
      <c r="J737" t="s">
        <v>11</v>
      </c>
    </row>
    <row r="738" spans="1:10" x14ac:dyDescent="0.3">
      <c r="A738" t="s">
        <v>36</v>
      </c>
      <c r="B738">
        <v>3</v>
      </c>
      <c r="C738">
        <v>1</v>
      </c>
      <c r="D738">
        <v>45</v>
      </c>
      <c r="E738">
        <v>112151</v>
      </c>
      <c r="F738">
        <v>26023</v>
      </c>
      <c r="G738">
        <v>4.3096875840999997</v>
      </c>
      <c r="H738">
        <v>4.2845385067999997</v>
      </c>
      <c r="I738">
        <v>4.3349842796000004</v>
      </c>
      <c r="J738" t="s">
        <v>11</v>
      </c>
    </row>
    <row r="739" spans="1:10" x14ac:dyDescent="0.3">
      <c r="A739" t="s">
        <v>36</v>
      </c>
      <c r="B739">
        <v>3</v>
      </c>
      <c r="C739">
        <v>1</v>
      </c>
      <c r="D739">
        <v>50</v>
      </c>
      <c r="E739">
        <v>122740</v>
      </c>
      <c r="F739">
        <v>24683</v>
      </c>
      <c r="G739">
        <v>4.9726532430999999</v>
      </c>
      <c r="H739">
        <v>4.9449118057000003</v>
      </c>
      <c r="I739">
        <v>5.0005503127999997</v>
      </c>
      <c r="J739" t="s">
        <v>11</v>
      </c>
    </row>
    <row r="740" spans="1:10" x14ac:dyDescent="0.3">
      <c r="A740" t="s">
        <v>36</v>
      </c>
      <c r="B740">
        <v>3</v>
      </c>
      <c r="C740">
        <v>1</v>
      </c>
      <c r="D740">
        <v>55</v>
      </c>
      <c r="E740">
        <v>141860</v>
      </c>
      <c r="F740">
        <v>24459</v>
      </c>
      <c r="G740">
        <v>5.7999100535999997</v>
      </c>
      <c r="H740">
        <v>5.7698070467000004</v>
      </c>
      <c r="I740">
        <v>5.8301701177999998</v>
      </c>
      <c r="J740" t="s">
        <v>11</v>
      </c>
    </row>
    <row r="741" spans="1:10" x14ac:dyDescent="0.3">
      <c r="A741" t="s">
        <v>36</v>
      </c>
      <c r="B741">
        <v>3</v>
      </c>
      <c r="C741">
        <v>1</v>
      </c>
      <c r="D741">
        <v>60</v>
      </c>
      <c r="E741">
        <v>163363</v>
      </c>
      <c r="F741">
        <v>24527</v>
      </c>
      <c r="G741">
        <v>6.6605373669999999</v>
      </c>
      <c r="H741">
        <v>6.6283171884999996</v>
      </c>
      <c r="I741">
        <v>6.6929141673999997</v>
      </c>
      <c r="J741" t="s">
        <v>11</v>
      </c>
    </row>
    <row r="742" spans="1:10" x14ac:dyDescent="0.3">
      <c r="A742" t="s">
        <v>36</v>
      </c>
      <c r="B742">
        <v>3</v>
      </c>
      <c r="C742">
        <v>1</v>
      </c>
      <c r="D742">
        <v>65</v>
      </c>
      <c r="E742">
        <v>157231</v>
      </c>
      <c r="F742">
        <v>20505</v>
      </c>
      <c r="G742">
        <v>7.6679346501000003</v>
      </c>
      <c r="H742">
        <v>7.6301265792999997</v>
      </c>
      <c r="I742">
        <v>7.7059300638000003</v>
      </c>
      <c r="J742" t="s">
        <v>11</v>
      </c>
    </row>
    <row r="743" spans="1:10" x14ac:dyDescent="0.3">
      <c r="A743" t="s">
        <v>36</v>
      </c>
      <c r="B743">
        <v>3</v>
      </c>
      <c r="C743">
        <v>1</v>
      </c>
      <c r="D743">
        <v>70</v>
      </c>
      <c r="E743">
        <v>147150</v>
      </c>
      <c r="F743">
        <v>16194</v>
      </c>
      <c r="G743">
        <v>9.0866987773000005</v>
      </c>
      <c r="H743">
        <v>9.0403898123000008</v>
      </c>
      <c r="I743">
        <v>9.1332449578000006</v>
      </c>
      <c r="J743" t="s">
        <v>11</v>
      </c>
    </row>
    <row r="744" spans="1:10" x14ac:dyDescent="0.3">
      <c r="A744" t="s">
        <v>36</v>
      </c>
      <c r="B744">
        <v>3</v>
      </c>
      <c r="C744">
        <v>1</v>
      </c>
      <c r="D744">
        <v>75</v>
      </c>
      <c r="E744">
        <v>121009</v>
      </c>
      <c r="F744">
        <v>11732</v>
      </c>
      <c r="G744">
        <v>10.314439140999999</v>
      </c>
      <c r="H744">
        <v>10.256488001999999</v>
      </c>
      <c r="I744">
        <v>10.372717715</v>
      </c>
      <c r="J744" t="s">
        <v>11</v>
      </c>
    </row>
    <row r="745" spans="1:10" x14ac:dyDescent="0.3">
      <c r="A745" t="s">
        <v>36</v>
      </c>
      <c r="B745">
        <v>3</v>
      </c>
      <c r="C745">
        <v>1</v>
      </c>
      <c r="D745">
        <v>80</v>
      </c>
      <c r="E745">
        <v>79925</v>
      </c>
      <c r="F745">
        <v>6912</v>
      </c>
      <c r="G745">
        <v>11.56322338</v>
      </c>
      <c r="H745">
        <v>11.483335458000001</v>
      </c>
      <c r="I745">
        <v>11.643667069999999</v>
      </c>
      <c r="J745" t="s">
        <v>11</v>
      </c>
    </row>
    <row r="746" spans="1:10" x14ac:dyDescent="0.3">
      <c r="A746" t="s">
        <v>36</v>
      </c>
      <c r="B746">
        <v>3</v>
      </c>
      <c r="C746">
        <v>1</v>
      </c>
      <c r="D746">
        <v>85</v>
      </c>
      <c r="E746">
        <v>50634</v>
      </c>
      <c r="F746">
        <v>4083</v>
      </c>
      <c r="G746">
        <v>12.401175606000001</v>
      </c>
      <c r="H746">
        <v>12.293628232</v>
      </c>
      <c r="I746">
        <v>12.509663829000001</v>
      </c>
      <c r="J746" t="s">
        <v>11</v>
      </c>
    </row>
    <row r="747" spans="1:10" x14ac:dyDescent="0.3">
      <c r="A747" t="s">
        <v>36</v>
      </c>
      <c r="B747">
        <v>3</v>
      </c>
      <c r="C747">
        <v>1</v>
      </c>
      <c r="D747">
        <v>90</v>
      </c>
      <c r="E747">
        <v>31864</v>
      </c>
      <c r="F747">
        <v>2543</v>
      </c>
      <c r="G747">
        <v>12.53008258</v>
      </c>
      <c r="H747">
        <v>12.393256209</v>
      </c>
      <c r="I747">
        <v>12.668419566000001</v>
      </c>
      <c r="J747" t="s">
        <v>11</v>
      </c>
    </row>
    <row r="748" spans="1:10" x14ac:dyDescent="0.3">
      <c r="A748" t="s">
        <v>36</v>
      </c>
      <c r="B748">
        <v>3</v>
      </c>
      <c r="C748">
        <v>2</v>
      </c>
      <c r="D748">
        <v>0</v>
      </c>
      <c r="E748">
        <v>99361</v>
      </c>
      <c r="F748">
        <v>20446</v>
      </c>
      <c r="G748">
        <v>4.8596791548000002</v>
      </c>
      <c r="H748">
        <v>4.8295561547999997</v>
      </c>
      <c r="I748">
        <v>4.8899900385999997</v>
      </c>
      <c r="J748" t="s">
        <v>11</v>
      </c>
    </row>
    <row r="749" spans="1:10" x14ac:dyDescent="0.3">
      <c r="A749" t="s">
        <v>36</v>
      </c>
      <c r="B749">
        <v>3</v>
      </c>
      <c r="C749">
        <v>2</v>
      </c>
      <c r="D749">
        <v>5</v>
      </c>
      <c r="E749">
        <v>65617</v>
      </c>
      <c r="F749">
        <v>22451</v>
      </c>
      <c r="G749">
        <v>2.9226760501000002</v>
      </c>
      <c r="H749">
        <v>2.9003988723999998</v>
      </c>
      <c r="I749">
        <v>2.9451243326999998</v>
      </c>
      <c r="J749" t="s">
        <v>11</v>
      </c>
    </row>
    <row r="750" spans="1:10" x14ac:dyDescent="0.3">
      <c r="A750" t="s">
        <v>36</v>
      </c>
      <c r="B750">
        <v>3</v>
      </c>
      <c r="C750">
        <v>2</v>
      </c>
      <c r="D750">
        <v>10</v>
      </c>
      <c r="E750">
        <v>57623</v>
      </c>
      <c r="F750">
        <v>22578</v>
      </c>
      <c r="G750">
        <v>2.5521746833000001</v>
      </c>
      <c r="H750">
        <v>2.5314213061999999</v>
      </c>
      <c r="I750">
        <v>2.5730982030999998</v>
      </c>
      <c r="J750" t="s">
        <v>11</v>
      </c>
    </row>
    <row r="751" spans="1:10" x14ac:dyDescent="0.3">
      <c r="A751" t="s">
        <v>36</v>
      </c>
      <c r="B751">
        <v>3</v>
      </c>
      <c r="C751">
        <v>2</v>
      </c>
      <c r="D751">
        <v>15</v>
      </c>
      <c r="E751">
        <v>79967</v>
      </c>
      <c r="F751">
        <v>21354</v>
      </c>
      <c r="G751">
        <v>3.7448253254999999</v>
      </c>
      <c r="H751">
        <v>3.7189598726000002</v>
      </c>
      <c r="I751">
        <v>3.7708706732000001</v>
      </c>
      <c r="J751" t="s">
        <v>11</v>
      </c>
    </row>
    <row r="752" spans="1:10" x14ac:dyDescent="0.3">
      <c r="A752" t="s">
        <v>36</v>
      </c>
      <c r="B752">
        <v>3</v>
      </c>
      <c r="C752">
        <v>2</v>
      </c>
      <c r="D752">
        <v>20</v>
      </c>
      <c r="E752">
        <v>116808</v>
      </c>
      <c r="F752">
        <v>26814</v>
      </c>
      <c r="G752">
        <v>4.3562318191999996</v>
      </c>
      <c r="H752">
        <v>4.3313215684999999</v>
      </c>
      <c r="I752">
        <v>4.3812853334000001</v>
      </c>
      <c r="J752" t="s">
        <v>11</v>
      </c>
    </row>
    <row r="753" spans="1:10" x14ac:dyDescent="0.3">
      <c r="A753" t="s">
        <v>36</v>
      </c>
      <c r="B753">
        <v>3</v>
      </c>
      <c r="C753">
        <v>2</v>
      </c>
      <c r="D753">
        <v>25</v>
      </c>
      <c r="E753">
        <v>155529</v>
      </c>
      <c r="F753">
        <v>29979</v>
      </c>
      <c r="G753">
        <v>5.1879315521000002</v>
      </c>
      <c r="H753">
        <v>5.1622123258999997</v>
      </c>
      <c r="I753">
        <v>5.2137789168999999</v>
      </c>
      <c r="J753" t="s">
        <v>11</v>
      </c>
    </row>
    <row r="754" spans="1:10" x14ac:dyDescent="0.3">
      <c r="A754" t="s">
        <v>36</v>
      </c>
      <c r="B754">
        <v>3</v>
      </c>
      <c r="C754">
        <v>2</v>
      </c>
      <c r="D754">
        <v>30</v>
      </c>
      <c r="E754">
        <v>195262</v>
      </c>
      <c r="F754">
        <v>31781</v>
      </c>
      <c r="G754">
        <v>6.1439854001</v>
      </c>
      <c r="H754">
        <v>6.1167943107999996</v>
      </c>
      <c r="I754">
        <v>6.1712973623999998</v>
      </c>
      <c r="J754" t="s">
        <v>11</v>
      </c>
    </row>
    <row r="755" spans="1:10" x14ac:dyDescent="0.3">
      <c r="A755" t="s">
        <v>36</v>
      </c>
      <c r="B755">
        <v>3</v>
      </c>
      <c r="C755">
        <v>2</v>
      </c>
      <c r="D755">
        <v>35</v>
      </c>
      <c r="E755">
        <v>188463</v>
      </c>
      <c r="F755">
        <v>31415</v>
      </c>
      <c r="G755">
        <v>5.9991405379999998</v>
      </c>
      <c r="H755">
        <v>5.9721168836</v>
      </c>
      <c r="I755">
        <v>6.0262864735999999</v>
      </c>
      <c r="J755" t="s">
        <v>11</v>
      </c>
    </row>
    <row r="756" spans="1:10" x14ac:dyDescent="0.3">
      <c r="A756" t="s">
        <v>36</v>
      </c>
      <c r="B756">
        <v>3</v>
      </c>
      <c r="C756">
        <v>2</v>
      </c>
      <c r="D756">
        <v>40</v>
      </c>
      <c r="E756">
        <v>171239</v>
      </c>
      <c r="F756">
        <v>29063</v>
      </c>
      <c r="G756">
        <v>5.8919932560000001</v>
      </c>
      <c r="H756">
        <v>5.8641525077000001</v>
      </c>
      <c r="I756">
        <v>5.9199661815000004</v>
      </c>
      <c r="J756" t="s">
        <v>11</v>
      </c>
    </row>
    <row r="757" spans="1:10" x14ac:dyDescent="0.3">
      <c r="A757" t="s">
        <v>36</v>
      </c>
      <c r="B757">
        <v>3</v>
      </c>
      <c r="C757">
        <v>2</v>
      </c>
      <c r="D757">
        <v>45</v>
      </c>
      <c r="E757">
        <v>160694</v>
      </c>
      <c r="F757">
        <v>25997</v>
      </c>
      <c r="G757">
        <v>6.1812516829000002</v>
      </c>
      <c r="H757">
        <v>6.1511033418999999</v>
      </c>
      <c r="I757">
        <v>6.2115477896</v>
      </c>
      <c r="J757" t="s">
        <v>11</v>
      </c>
    </row>
    <row r="758" spans="1:10" x14ac:dyDescent="0.3">
      <c r="A758" t="s">
        <v>36</v>
      </c>
      <c r="B758">
        <v>3</v>
      </c>
      <c r="C758">
        <v>2</v>
      </c>
      <c r="D758">
        <v>50</v>
      </c>
      <c r="E758">
        <v>170544</v>
      </c>
      <c r="F758">
        <v>24656</v>
      </c>
      <c r="G758">
        <v>6.9169370538999999</v>
      </c>
      <c r="H758">
        <v>6.8841868872000003</v>
      </c>
      <c r="I758">
        <v>6.9498430229999997</v>
      </c>
      <c r="J758" t="s">
        <v>11</v>
      </c>
    </row>
    <row r="759" spans="1:10" x14ac:dyDescent="0.3">
      <c r="A759" t="s">
        <v>36</v>
      </c>
      <c r="B759">
        <v>3</v>
      </c>
      <c r="C759">
        <v>2</v>
      </c>
      <c r="D759">
        <v>55</v>
      </c>
      <c r="E759">
        <v>180572</v>
      </c>
      <c r="F759">
        <v>24620</v>
      </c>
      <c r="G759">
        <v>7.3343623071000001</v>
      </c>
      <c r="H759">
        <v>7.3006115071000002</v>
      </c>
      <c r="I759">
        <v>7.3682691373000004</v>
      </c>
      <c r="J759" t="s">
        <v>11</v>
      </c>
    </row>
    <row r="760" spans="1:10" x14ac:dyDescent="0.3">
      <c r="A760" t="s">
        <v>36</v>
      </c>
      <c r="B760">
        <v>3</v>
      </c>
      <c r="C760">
        <v>2</v>
      </c>
      <c r="D760">
        <v>60</v>
      </c>
      <c r="E760">
        <v>192786</v>
      </c>
      <c r="F760">
        <v>25057</v>
      </c>
      <c r="G760">
        <v>7.6938979127999998</v>
      </c>
      <c r="H760">
        <v>7.6596299874999998</v>
      </c>
      <c r="I760">
        <v>7.7283191469999997</v>
      </c>
      <c r="J760" t="s">
        <v>11</v>
      </c>
    </row>
    <row r="761" spans="1:10" x14ac:dyDescent="0.3">
      <c r="A761" t="s">
        <v>36</v>
      </c>
      <c r="B761">
        <v>3</v>
      </c>
      <c r="C761">
        <v>2</v>
      </c>
      <c r="D761">
        <v>65</v>
      </c>
      <c r="E761">
        <v>190458</v>
      </c>
      <c r="F761">
        <v>22543</v>
      </c>
      <c r="G761">
        <v>8.4486536840999999</v>
      </c>
      <c r="H761">
        <v>8.4107953817999999</v>
      </c>
      <c r="I761">
        <v>8.4866823925000006</v>
      </c>
      <c r="J761" t="s">
        <v>11</v>
      </c>
    </row>
    <row r="762" spans="1:10" x14ac:dyDescent="0.3">
      <c r="A762" t="s">
        <v>36</v>
      </c>
      <c r="B762">
        <v>3</v>
      </c>
      <c r="C762">
        <v>2</v>
      </c>
      <c r="D762">
        <v>70</v>
      </c>
      <c r="E762">
        <v>182159</v>
      </c>
      <c r="F762">
        <v>19303</v>
      </c>
      <c r="G762">
        <v>9.4368232916999997</v>
      </c>
      <c r="H762">
        <v>9.3935866662999992</v>
      </c>
      <c r="I762">
        <v>9.4802589258999994</v>
      </c>
      <c r="J762" t="s">
        <v>11</v>
      </c>
    </row>
    <row r="763" spans="1:10" x14ac:dyDescent="0.3">
      <c r="A763" t="s">
        <v>36</v>
      </c>
      <c r="B763">
        <v>3</v>
      </c>
      <c r="C763">
        <v>2</v>
      </c>
      <c r="D763">
        <v>75</v>
      </c>
      <c r="E763">
        <v>151541</v>
      </c>
      <c r="F763">
        <v>14577</v>
      </c>
      <c r="G763">
        <v>10.395897647</v>
      </c>
      <c r="H763">
        <v>10.343687829</v>
      </c>
      <c r="I763">
        <v>10.448370993999999</v>
      </c>
      <c r="J763" t="s">
        <v>11</v>
      </c>
    </row>
    <row r="764" spans="1:10" x14ac:dyDescent="0.3">
      <c r="A764" t="s">
        <v>36</v>
      </c>
      <c r="B764">
        <v>3</v>
      </c>
      <c r="C764">
        <v>2</v>
      </c>
      <c r="D764">
        <v>80</v>
      </c>
      <c r="E764">
        <v>107910</v>
      </c>
      <c r="F764">
        <v>9660</v>
      </c>
      <c r="G764">
        <v>11.170807453</v>
      </c>
      <c r="H764">
        <v>11.104355637999999</v>
      </c>
      <c r="I764">
        <v>11.237656937000001</v>
      </c>
      <c r="J764" t="s">
        <v>11</v>
      </c>
    </row>
    <row r="765" spans="1:10" x14ac:dyDescent="0.3">
      <c r="A765" t="s">
        <v>36</v>
      </c>
      <c r="B765">
        <v>3</v>
      </c>
      <c r="C765">
        <v>2</v>
      </c>
      <c r="D765">
        <v>85</v>
      </c>
      <c r="E765">
        <v>76356</v>
      </c>
      <c r="F765">
        <v>6579</v>
      </c>
      <c r="G765">
        <v>11.606019152</v>
      </c>
      <c r="H765">
        <v>11.523989572</v>
      </c>
      <c r="I765">
        <v>11.688632631000001</v>
      </c>
      <c r="J765" t="s">
        <v>11</v>
      </c>
    </row>
    <row r="766" spans="1:10" x14ac:dyDescent="0.3">
      <c r="A766" t="s">
        <v>36</v>
      </c>
      <c r="B766">
        <v>3</v>
      </c>
      <c r="C766">
        <v>2</v>
      </c>
      <c r="D766">
        <v>90</v>
      </c>
      <c r="E766">
        <v>76204</v>
      </c>
      <c r="F766">
        <v>5820</v>
      </c>
      <c r="G766">
        <v>13.09347079</v>
      </c>
      <c r="H766">
        <v>13.000836207000001</v>
      </c>
      <c r="I766">
        <v>13.186765421</v>
      </c>
      <c r="J766" t="s">
        <v>11</v>
      </c>
    </row>
    <row r="767" spans="1:10" x14ac:dyDescent="0.3">
      <c r="A767" t="s">
        <v>37</v>
      </c>
      <c r="B767">
        <v>3</v>
      </c>
      <c r="C767">
        <v>1</v>
      </c>
      <c r="D767">
        <v>0</v>
      </c>
      <c r="E767">
        <v>180745</v>
      </c>
      <c r="F767">
        <v>43043</v>
      </c>
      <c r="G767">
        <v>4.1991729200999997</v>
      </c>
      <c r="H767">
        <v>4.1798586630000001</v>
      </c>
      <c r="I767">
        <v>4.2185764243000001</v>
      </c>
      <c r="J767" t="s">
        <v>11</v>
      </c>
    </row>
    <row r="768" spans="1:10" x14ac:dyDescent="0.3">
      <c r="A768" t="s">
        <v>37</v>
      </c>
      <c r="B768">
        <v>3</v>
      </c>
      <c r="C768">
        <v>1</v>
      </c>
      <c r="D768">
        <v>5</v>
      </c>
      <c r="E768">
        <v>116678</v>
      </c>
      <c r="F768">
        <v>47437</v>
      </c>
      <c r="G768">
        <v>2.4596412082999999</v>
      </c>
      <c r="H768">
        <v>2.4455684253999999</v>
      </c>
      <c r="I768">
        <v>2.4737949716999998</v>
      </c>
      <c r="J768" t="s">
        <v>11</v>
      </c>
    </row>
    <row r="769" spans="1:10" x14ac:dyDescent="0.3">
      <c r="A769" t="s">
        <v>37</v>
      </c>
      <c r="B769">
        <v>3</v>
      </c>
      <c r="C769">
        <v>1</v>
      </c>
      <c r="D769">
        <v>10</v>
      </c>
      <c r="E769">
        <v>95650</v>
      </c>
      <c r="F769">
        <v>47212</v>
      </c>
      <c r="G769">
        <v>2.0259679741999999</v>
      </c>
      <c r="H769">
        <v>2.0131693651</v>
      </c>
      <c r="I769">
        <v>2.0388479498000001</v>
      </c>
      <c r="J769" t="s">
        <v>11</v>
      </c>
    </row>
    <row r="770" spans="1:10" x14ac:dyDescent="0.3">
      <c r="A770" t="s">
        <v>37</v>
      </c>
      <c r="B770">
        <v>3</v>
      </c>
      <c r="C770">
        <v>1</v>
      </c>
      <c r="D770">
        <v>15</v>
      </c>
      <c r="E770">
        <v>92133</v>
      </c>
      <c r="F770">
        <v>43652</v>
      </c>
      <c r="G770">
        <v>2.1106249426999999</v>
      </c>
      <c r="H770">
        <v>2.0970402395000001</v>
      </c>
      <c r="I770">
        <v>2.1242976481000002</v>
      </c>
      <c r="J770" t="s">
        <v>11</v>
      </c>
    </row>
    <row r="771" spans="1:10" x14ac:dyDescent="0.3">
      <c r="A771" t="s">
        <v>37</v>
      </c>
      <c r="B771">
        <v>3</v>
      </c>
      <c r="C771">
        <v>1</v>
      </c>
      <c r="D771">
        <v>20</v>
      </c>
      <c r="E771">
        <v>93808</v>
      </c>
      <c r="F771">
        <v>48925</v>
      </c>
      <c r="G771">
        <v>1.9173837506</v>
      </c>
      <c r="H771">
        <v>1.9051531338000001</v>
      </c>
      <c r="I771">
        <v>1.9296928849999999</v>
      </c>
      <c r="J771" t="s">
        <v>11</v>
      </c>
    </row>
    <row r="772" spans="1:10" x14ac:dyDescent="0.3">
      <c r="A772" t="s">
        <v>37</v>
      </c>
      <c r="B772">
        <v>3</v>
      </c>
      <c r="C772">
        <v>1</v>
      </c>
      <c r="D772">
        <v>25</v>
      </c>
      <c r="E772">
        <v>111334</v>
      </c>
      <c r="F772">
        <v>50857</v>
      </c>
      <c r="G772">
        <v>2.1891578347</v>
      </c>
      <c r="H772">
        <v>2.1763364078</v>
      </c>
      <c r="I772">
        <v>2.2020547963000001</v>
      </c>
      <c r="J772" t="s">
        <v>11</v>
      </c>
    </row>
    <row r="773" spans="1:10" x14ac:dyDescent="0.3">
      <c r="A773" t="s">
        <v>37</v>
      </c>
      <c r="B773">
        <v>3</v>
      </c>
      <c r="C773">
        <v>1</v>
      </c>
      <c r="D773">
        <v>30</v>
      </c>
      <c r="E773">
        <v>133042</v>
      </c>
      <c r="F773">
        <v>51030</v>
      </c>
      <c r="G773">
        <v>2.6071330590000001</v>
      </c>
      <c r="H773">
        <v>2.5931613157000002</v>
      </c>
      <c r="I773">
        <v>2.6211800808999999</v>
      </c>
      <c r="J773" t="s">
        <v>11</v>
      </c>
    </row>
    <row r="774" spans="1:10" x14ac:dyDescent="0.3">
      <c r="A774" t="s">
        <v>37</v>
      </c>
      <c r="B774">
        <v>3</v>
      </c>
      <c r="C774">
        <v>1</v>
      </c>
      <c r="D774">
        <v>35</v>
      </c>
      <c r="E774">
        <v>150380</v>
      </c>
      <c r="F774">
        <v>50320</v>
      </c>
      <c r="G774">
        <v>2.9884737679</v>
      </c>
      <c r="H774">
        <v>2.9734075080000002</v>
      </c>
      <c r="I774">
        <v>3.0036163684999999</v>
      </c>
      <c r="J774" t="s">
        <v>11</v>
      </c>
    </row>
    <row r="775" spans="1:10" x14ac:dyDescent="0.3">
      <c r="A775" t="s">
        <v>37</v>
      </c>
      <c r="B775">
        <v>3</v>
      </c>
      <c r="C775">
        <v>1</v>
      </c>
      <c r="D775">
        <v>40</v>
      </c>
      <c r="E775">
        <v>160918</v>
      </c>
      <c r="F775">
        <v>47150</v>
      </c>
      <c r="G775">
        <v>3.4128950159000002</v>
      </c>
      <c r="H775">
        <v>3.3962605762</v>
      </c>
      <c r="I775">
        <v>3.4296109288999999</v>
      </c>
      <c r="J775" t="s">
        <v>11</v>
      </c>
    </row>
    <row r="776" spans="1:10" x14ac:dyDescent="0.3">
      <c r="A776" t="s">
        <v>37</v>
      </c>
      <c r="B776">
        <v>3</v>
      </c>
      <c r="C776">
        <v>1</v>
      </c>
      <c r="D776">
        <v>45</v>
      </c>
      <c r="E776">
        <v>167312</v>
      </c>
      <c r="F776">
        <v>43493</v>
      </c>
      <c r="G776">
        <v>3.8468719104</v>
      </c>
      <c r="H776">
        <v>3.8284831609999999</v>
      </c>
      <c r="I776">
        <v>3.8653489836000001</v>
      </c>
      <c r="J776" t="s">
        <v>11</v>
      </c>
    </row>
    <row r="777" spans="1:10" x14ac:dyDescent="0.3">
      <c r="A777" t="s">
        <v>37</v>
      </c>
      <c r="B777">
        <v>3</v>
      </c>
      <c r="C777">
        <v>1</v>
      </c>
      <c r="D777">
        <v>50</v>
      </c>
      <c r="E777">
        <v>190680</v>
      </c>
      <c r="F777">
        <v>41909</v>
      </c>
      <c r="G777">
        <v>4.5498580256999999</v>
      </c>
      <c r="H777">
        <v>4.5294820188999996</v>
      </c>
      <c r="I777">
        <v>4.5703256946000002</v>
      </c>
      <c r="J777" t="s">
        <v>11</v>
      </c>
    </row>
    <row r="778" spans="1:10" x14ac:dyDescent="0.3">
      <c r="A778" t="s">
        <v>37</v>
      </c>
      <c r="B778">
        <v>3</v>
      </c>
      <c r="C778">
        <v>1</v>
      </c>
      <c r="D778">
        <v>55</v>
      </c>
      <c r="E778">
        <v>226586</v>
      </c>
      <c r="F778">
        <v>42864</v>
      </c>
      <c r="G778">
        <v>5.2861608808999998</v>
      </c>
      <c r="H778">
        <v>5.2644399648000002</v>
      </c>
      <c r="I778">
        <v>5.3079714169000001</v>
      </c>
      <c r="J778" t="s">
        <v>11</v>
      </c>
    </row>
    <row r="779" spans="1:10" x14ac:dyDescent="0.3">
      <c r="A779" t="s">
        <v>37</v>
      </c>
      <c r="B779">
        <v>3</v>
      </c>
      <c r="C779">
        <v>1</v>
      </c>
      <c r="D779">
        <v>60</v>
      </c>
      <c r="E779">
        <v>265148</v>
      </c>
      <c r="F779">
        <v>43976</v>
      </c>
      <c r="G779">
        <v>6.0293796616000002</v>
      </c>
      <c r="H779">
        <v>6.0064736078000003</v>
      </c>
      <c r="I779">
        <v>6.0523730690999997</v>
      </c>
      <c r="J779" t="s">
        <v>11</v>
      </c>
    </row>
    <row r="780" spans="1:10" x14ac:dyDescent="0.3">
      <c r="A780" t="s">
        <v>37</v>
      </c>
      <c r="B780">
        <v>3</v>
      </c>
      <c r="C780">
        <v>1</v>
      </c>
      <c r="D780">
        <v>65</v>
      </c>
      <c r="E780">
        <v>265169</v>
      </c>
      <c r="F780">
        <v>37943</v>
      </c>
      <c r="G780">
        <v>6.9886145006999998</v>
      </c>
      <c r="H780">
        <v>6.9620652929000002</v>
      </c>
      <c r="I780">
        <v>7.0152649514999998</v>
      </c>
      <c r="J780" t="s">
        <v>11</v>
      </c>
    </row>
    <row r="781" spans="1:10" x14ac:dyDescent="0.3">
      <c r="A781" t="s">
        <v>37</v>
      </c>
      <c r="B781">
        <v>3</v>
      </c>
      <c r="C781">
        <v>1</v>
      </c>
      <c r="D781">
        <v>70</v>
      </c>
      <c r="E781">
        <v>240904</v>
      </c>
      <c r="F781">
        <v>29408</v>
      </c>
      <c r="G781">
        <v>8.1917845483999994</v>
      </c>
      <c r="H781">
        <v>8.1591379623000009</v>
      </c>
      <c r="I781">
        <v>8.2245617610000004</v>
      </c>
      <c r="J781" t="s">
        <v>11</v>
      </c>
    </row>
    <row r="782" spans="1:10" x14ac:dyDescent="0.3">
      <c r="A782" t="s">
        <v>37</v>
      </c>
      <c r="B782">
        <v>3</v>
      </c>
      <c r="C782">
        <v>1</v>
      </c>
      <c r="D782">
        <v>75</v>
      </c>
      <c r="E782">
        <v>199811</v>
      </c>
      <c r="F782">
        <v>21230</v>
      </c>
      <c r="G782">
        <v>9.4117286858</v>
      </c>
      <c r="H782">
        <v>9.3705515609999992</v>
      </c>
      <c r="I782">
        <v>9.4530867557999994</v>
      </c>
      <c r="J782" t="s">
        <v>11</v>
      </c>
    </row>
    <row r="783" spans="1:10" x14ac:dyDescent="0.3">
      <c r="A783" t="s">
        <v>37</v>
      </c>
      <c r="B783">
        <v>3</v>
      </c>
      <c r="C783">
        <v>1</v>
      </c>
      <c r="D783">
        <v>80</v>
      </c>
      <c r="E783">
        <v>131272</v>
      </c>
      <c r="F783">
        <v>12542</v>
      </c>
      <c r="G783">
        <v>10.46659225</v>
      </c>
      <c r="H783">
        <v>10.410125447</v>
      </c>
      <c r="I783">
        <v>10.523365342</v>
      </c>
      <c r="J783" t="s">
        <v>11</v>
      </c>
    </row>
    <row r="784" spans="1:10" x14ac:dyDescent="0.3">
      <c r="A784" t="s">
        <v>37</v>
      </c>
      <c r="B784">
        <v>3</v>
      </c>
      <c r="C784">
        <v>1</v>
      </c>
      <c r="D784">
        <v>85</v>
      </c>
      <c r="E784">
        <v>80230</v>
      </c>
      <c r="F784">
        <v>7075</v>
      </c>
      <c r="G784">
        <v>11.339929329</v>
      </c>
      <c r="H784">
        <v>11.261732644</v>
      </c>
      <c r="I784">
        <v>11.418668977999999</v>
      </c>
      <c r="J784" t="s">
        <v>11</v>
      </c>
    </row>
    <row r="785" spans="1:10" x14ac:dyDescent="0.3">
      <c r="A785" t="s">
        <v>37</v>
      </c>
      <c r="B785">
        <v>3</v>
      </c>
      <c r="C785">
        <v>1</v>
      </c>
      <c r="D785">
        <v>90</v>
      </c>
      <c r="E785">
        <v>48860</v>
      </c>
      <c r="F785">
        <v>4166</v>
      </c>
      <c r="G785">
        <v>11.728276524</v>
      </c>
      <c r="H785">
        <v>11.624742866</v>
      </c>
      <c r="I785">
        <v>11.832732286000001</v>
      </c>
      <c r="J785" t="s">
        <v>11</v>
      </c>
    </row>
    <row r="786" spans="1:10" x14ac:dyDescent="0.3">
      <c r="A786" t="s">
        <v>37</v>
      </c>
      <c r="B786">
        <v>3</v>
      </c>
      <c r="C786">
        <v>2</v>
      </c>
      <c r="D786">
        <v>0</v>
      </c>
      <c r="E786">
        <v>157262</v>
      </c>
      <c r="F786">
        <v>41016</v>
      </c>
      <c r="G786">
        <v>3.8341622781</v>
      </c>
      <c r="H786">
        <v>3.8152591402999998</v>
      </c>
      <c r="I786">
        <v>3.8531590738000001</v>
      </c>
      <c r="J786" t="s">
        <v>11</v>
      </c>
    </row>
    <row r="787" spans="1:10" x14ac:dyDescent="0.3">
      <c r="A787" t="s">
        <v>37</v>
      </c>
      <c r="B787">
        <v>3</v>
      </c>
      <c r="C787">
        <v>2</v>
      </c>
      <c r="D787">
        <v>5</v>
      </c>
      <c r="E787">
        <v>103967</v>
      </c>
      <c r="F787">
        <v>44476</v>
      </c>
      <c r="G787">
        <v>2.3375978056000002</v>
      </c>
      <c r="H787">
        <v>2.3234316875999999</v>
      </c>
      <c r="I787">
        <v>2.3518502952999998</v>
      </c>
      <c r="J787" t="s">
        <v>11</v>
      </c>
    </row>
    <row r="788" spans="1:10" x14ac:dyDescent="0.3">
      <c r="A788" t="s">
        <v>37</v>
      </c>
      <c r="B788">
        <v>3</v>
      </c>
      <c r="C788">
        <v>2</v>
      </c>
      <c r="D788">
        <v>10</v>
      </c>
      <c r="E788">
        <v>93754</v>
      </c>
      <c r="F788">
        <v>44732</v>
      </c>
      <c r="G788">
        <v>2.0959044978999999</v>
      </c>
      <c r="H788">
        <v>2.0825312946999999</v>
      </c>
      <c r="I788">
        <v>2.1093635786</v>
      </c>
      <c r="J788" t="s">
        <v>11</v>
      </c>
    </row>
    <row r="789" spans="1:10" x14ac:dyDescent="0.3">
      <c r="A789" t="s">
        <v>37</v>
      </c>
      <c r="B789">
        <v>3</v>
      </c>
      <c r="C789">
        <v>2</v>
      </c>
      <c r="D789">
        <v>15</v>
      </c>
      <c r="E789">
        <v>137984</v>
      </c>
      <c r="F789">
        <v>41817</v>
      </c>
      <c r="G789">
        <v>3.2997106440000001</v>
      </c>
      <c r="H789">
        <v>3.2823460617000002</v>
      </c>
      <c r="I789">
        <v>3.3171670900999999</v>
      </c>
      <c r="J789" t="s">
        <v>11</v>
      </c>
    </row>
    <row r="790" spans="1:10" x14ac:dyDescent="0.3">
      <c r="A790" t="s">
        <v>37</v>
      </c>
      <c r="B790">
        <v>3</v>
      </c>
      <c r="C790">
        <v>2</v>
      </c>
      <c r="D790">
        <v>20</v>
      </c>
      <c r="E790">
        <v>189397</v>
      </c>
      <c r="F790">
        <v>45707</v>
      </c>
      <c r="G790">
        <v>4.1437197802999997</v>
      </c>
      <c r="H790">
        <v>4.1251000090999996</v>
      </c>
      <c r="I790">
        <v>4.1624235970000001</v>
      </c>
      <c r="J790" t="s">
        <v>11</v>
      </c>
    </row>
    <row r="791" spans="1:10" x14ac:dyDescent="0.3">
      <c r="A791" t="s">
        <v>37</v>
      </c>
      <c r="B791">
        <v>3</v>
      </c>
      <c r="C791">
        <v>2</v>
      </c>
      <c r="D791">
        <v>25</v>
      </c>
      <c r="E791">
        <v>246633</v>
      </c>
      <c r="F791">
        <v>49206</v>
      </c>
      <c r="G791">
        <v>5.0122546030999997</v>
      </c>
      <c r="H791">
        <v>4.9925122501999999</v>
      </c>
      <c r="I791">
        <v>5.0320750250000001</v>
      </c>
      <c r="J791" t="s">
        <v>11</v>
      </c>
    </row>
    <row r="792" spans="1:10" x14ac:dyDescent="0.3">
      <c r="A792" t="s">
        <v>37</v>
      </c>
      <c r="B792">
        <v>3</v>
      </c>
      <c r="C792">
        <v>2</v>
      </c>
      <c r="D792">
        <v>30</v>
      </c>
      <c r="E792">
        <v>298397</v>
      </c>
      <c r="F792">
        <v>52281</v>
      </c>
      <c r="G792">
        <v>5.7075610642000001</v>
      </c>
      <c r="H792">
        <v>5.6871191037999997</v>
      </c>
      <c r="I792">
        <v>5.7280765019000004</v>
      </c>
      <c r="J792" t="s">
        <v>11</v>
      </c>
    </row>
    <row r="793" spans="1:10" x14ac:dyDescent="0.3">
      <c r="A793" t="s">
        <v>37</v>
      </c>
      <c r="B793">
        <v>3</v>
      </c>
      <c r="C793">
        <v>2</v>
      </c>
      <c r="D793">
        <v>35</v>
      </c>
      <c r="E793">
        <v>285052</v>
      </c>
      <c r="F793">
        <v>51333</v>
      </c>
      <c r="G793">
        <v>5.5529970973999996</v>
      </c>
      <c r="H793">
        <v>5.5326493383999997</v>
      </c>
      <c r="I793">
        <v>5.5734196904999997</v>
      </c>
      <c r="J793" t="s">
        <v>11</v>
      </c>
    </row>
    <row r="794" spans="1:10" x14ac:dyDescent="0.3">
      <c r="A794" t="s">
        <v>37</v>
      </c>
      <c r="B794">
        <v>3</v>
      </c>
      <c r="C794">
        <v>2</v>
      </c>
      <c r="D794">
        <v>40</v>
      </c>
      <c r="E794">
        <v>258463</v>
      </c>
      <c r="F794">
        <v>47507</v>
      </c>
      <c r="G794">
        <v>5.4405245542999996</v>
      </c>
      <c r="H794">
        <v>5.4195905266000004</v>
      </c>
      <c r="I794">
        <v>5.4615394430000004</v>
      </c>
      <c r="J794" t="s">
        <v>11</v>
      </c>
    </row>
    <row r="795" spans="1:10" x14ac:dyDescent="0.3">
      <c r="A795" t="s">
        <v>37</v>
      </c>
      <c r="B795">
        <v>3</v>
      </c>
      <c r="C795">
        <v>2</v>
      </c>
      <c r="D795">
        <v>45</v>
      </c>
      <c r="E795">
        <v>245800</v>
      </c>
      <c r="F795">
        <v>43062</v>
      </c>
      <c r="G795">
        <v>5.7080488597999999</v>
      </c>
      <c r="H795">
        <v>5.6855279115000004</v>
      </c>
      <c r="I795">
        <v>5.7306590157999997</v>
      </c>
      <c r="J795" t="s">
        <v>11</v>
      </c>
    </row>
    <row r="796" spans="1:10" x14ac:dyDescent="0.3">
      <c r="A796" t="s">
        <v>37</v>
      </c>
      <c r="B796">
        <v>3</v>
      </c>
      <c r="C796">
        <v>2</v>
      </c>
      <c r="D796">
        <v>50</v>
      </c>
      <c r="E796">
        <v>266653</v>
      </c>
      <c r="F796">
        <v>41702</v>
      </c>
      <c r="G796">
        <v>6.3942496763000003</v>
      </c>
      <c r="H796">
        <v>6.3700259744999999</v>
      </c>
      <c r="I796">
        <v>6.4185654951000002</v>
      </c>
      <c r="J796" t="s">
        <v>11</v>
      </c>
    </row>
    <row r="797" spans="1:10" x14ac:dyDescent="0.3">
      <c r="A797" t="s">
        <v>37</v>
      </c>
      <c r="B797">
        <v>3</v>
      </c>
      <c r="C797">
        <v>2</v>
      </c>
      <c r="D797">
        <v>55</v>
      </c>
      <c r="E797">
        <v>290361</v>
      </c>
      <c r="F797">
        <v>42974</v>
      </c>
      <c r="G797">
        <v>6.7566668217999997</v>
      </c>
      <c r="H797">
        <v>6.7321354484000002</v>
      </c>
      <c r="I797">
        <v>6.7812875856000003</v>
      </c>
      <c r="J797" t="s">
        <v>11</v>
      </c>
    </row>
    <row r="798" spans="1:10" x14ac:dyDescent="0.3">
      <c r="A798" t="s">
        <v>37</v>
      </c>
      <c r="B798">
        <v>3</v>
      </c>
      <c r="C798">
        <v>2</v>
      </c>
      <c r="D798">
        <v>60</v>
      </c>
      <c r="E798">
        <v>314062</v>
      </c>
      <c r="F798">
        <v>44498</v>
      </c>
      <c r="G798">
        <v>7.0578902423000001</v>
      </c>
      <c r="H798">
        <v>7.0332493702000001</v>
      </c>
      <c r="I798">
        <v>7.0826174432000002</v>
      </c>
      <c r="J798" t="s">
        <v>11</v>
      </c>
    </row>
    <row r="799" spans="1:10" x14ac:dyDescent="0.3">
      <c r="A799" t="s">
        <v>37</v>
      </c>
      <c r="B799">
        <v>3</v>
      </c>
      <c r="C799">
        <v>2</v>
      </c>
      <c r="D799">
        <v>65</v>
      </c>
      <c r="E799">
        <v>306101</v>
      </c>
      <c r="F799">
        <v>39678</v>
      </c>
      <c r="G799">
        <v>7.7146277534000003</v>
      </c>
      <c r="H799">
        <v>7.6873466667999999</v>
      </c>
      <c r="I799">
        <v>7.7420056559999999</v>
      </c>
      <c r="J799" t="s">
        <v>11</v>
      </c>
    </row>
    <row r="800" spans="1:10" x14ac:dyDescent="0.3">
      <c r="A800" t="s">
        <v>37</v>
      </c>
      <c r="B800">
        <v>3</v>
      </c>
      <c r="C800">
        <v>2</v>
      </c>
      <c r="D800">
        <v>70</v>
      </c>
      <c r="E800">
        <v>283226</v>
      </c>
      <c r="F800">
        <v>32606</v>
      </c>
      <c r="G800">
        <v>8.6863154021</v>
      </c>
      <c r="H800">
        <v>8.6543840245000005</v>
      </c>
      <c r="I800">
        <v>8.7183645943000005</v>
      </c>
      <c r="J800" t="s">
        <v>11</v>
      </c>
    </row>
    <row r="801" spans="1:10" x14ac:dyDescent="0.3">
      <c r="A801" t="s">
        <v>37</v>
      </c>
      <c r="B801">
        <v>3</v>
      </c>
      <c r="C801">
        <v>2</v>
      </c>
      <c r="D801">
        <v>75</v>
      </c>
      <c r="E801">
        <v>234886</v>
      </c>
      <c r="F801">
        <v>24441</v>
      </c>
      <c r="G801">
        <v>9.6103269096999995</v>
      </c>
      <c r="H801">
        <v>9.5715404784999993</v>
      </c>
      <c r="I801">
        <v>9.6492705138999995</v>
      </c>
      <c r="J801" t="s">
        <v>11</v>
      </c>
    </row>
    <row r="802" spans="1:10" x14ac:dyDescent="0.3">
      <c r="A802" t="s">
        <v>37</v>
      </c>
      <c r="B802">
        <v>3</v>
      </c>
      <c r="C802">
        <v>2</v>
      </c>
      <c r="D802">
        <v>80</v>
      </c>
      <c r="E802">
        <v>166660</v>
      </c>
      <c r="F802">
        <v>16251</v>
      </c>
      <c r="G802">
        <v>10.255368900000001</v>
      </c>
      <c r="H802">
        <v>10.206250797999999</v>
      </c>
      <c r="I802">
        <v>10.304723385999999</v>
      </c>
      <c r="J802" t="s">
        <v>11</v>
      </c>
    </row>
    <row r="803" spans="1:10" x14ac:dyDescent="0.3">
      <c r="A803" t="s">
        <v>37</v>
      </c>
      <c r="B803">
        <v>3</v>
      </c>
      <c r="C803">
        <v>2</v>
      </c>
      <c r="D803">
        <v>85</v>
      </c>
      <c r="E803">
        <v>114465</v>
      </c>
      <c r="F803">
        <v>10707</v>
      </c>
      <c r="G803">
        <v>10.690669655000001</v>
      </c>
      <c r="H803">
        <v>10.628916480000001</v>
      </c>
      <c r="I803">
        <v>10.752781612</v>
      </c>
      <c r="J803" t="s">
        <v>11</v>
      </c>
    </row>
    <row r="804" spans="1:10" x14ac:dyDescent="0.3">
      <c r="A804" t="s">
        <v>37</v>
      </c>
      <c r="B804">
        <v>3</v>
      </c>
      <c r="C804">
        <v>2</v>
      </c>
      <c r="D804">
        <v>90</v>
      </c>
      <c r="E804">
        <v>110979</v>
      </c>
      <c r="F804">
        <v>9295</v>
      </c>
      <c r="G804">
        <v>11.93964497</v>
      </c>
      <c r="H804">
        <v>11.869605611000001</v>
      </c>
      <c r="I804">
        <v>12.010097612999999</v>
      </c>
      <c r="J804" t="s">
        <v>11</v>
      </c>
    </row>
  </sheetData>
  <phoneticPr fontId="1" type="noConversion"/>
  <pageMargins left="0.75" right="0.75" top="1" bottom="1" header="0.5" footer="0.5"/>
  <pageSetup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12</vt:i4>
      </vt:variant>
    </vt:vector>
  </HeadingPairs>
  <TitlesOfParts>
    <vt:vector size="15" baseType="lpstr">
      <vt:lpstr>Tables</vt:lpstr>
      <vt:lpstr>Graph Data</vt:lpstr>
      <vt:lpstr>Raw Data</vt:lpstr>
      <vt:lpstr>1995</vt:lpstr>
      <vt:lpstr>2000</vt:lpstr>
      <vt:lpstr>South 95</vt:lpstr>
      <vt:lpstr>South 00</vt:lpstr>
      <vt:lpstr>North 95</vt:lpstr>
      <vt:lpstr>North 00</vt:lpstr>
      <vt:lpstr>Manitoba</vt:lpstr>
      <vt:lpstr>Southern</vt:lpstr>
      <vt:lpstr>Winnipeg</vt:lpstr>
      <vt:lpstr>Interlake-Eastern</vt:lpstr>
      <vt:lpstr>Prairie Mountain</vt:lpstr>
      <vt:lpstr>Northern</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RHA-Chpater6-Ambulatory-Visit-Age-Sex-Rates</dc:title>
  <dc:creator>randyf</dc:creator>
  <cp:lastModifiedBy>Lindsey Dahl</cp:lastModifiedBy>
  <cp:lastPrinted>2019-05-31T18:00:43Z</cp:lastPrinted>
  <dcterms:created xsi:type="dcterms:W3CDTF">2002-10-17T15:15:37Z</dcterms:created>
  <dcterms:modified xsi:type="dcterms:W3CDTF">2025-12-04T19:46:55Z</dcterms:modified>
</cp:coreProperties>
</file>